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DD\Planes de Estudios\ Informática\curso 2015-2016\"/>
    </mc:Choice>
  </mc:AlternateContent>
  <bookViews>
    <workbookView xWindow="0" yWindow="0" windowWidth="21600" windowHeight="9135"/>
  </bookViews>
  <sheets>
    <sheet name="Ing Inf CRD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2" l="1"/>
  <c r="H70" i="2"/>
  <c r="H63" i="2"/>
  <c r="B63" i="2"/>
  <c r="H32" i="2"/>
  <c r="B32" i="2"/>
  <c r="H17" i="2"/>
  <c r="B17" i="2"/>
</calcChain>
</file>

<file path=xl/sharedStrings.xml><?xml version="1.0" encoding="utf-8"?>
<sst xmlns="http://schemas.openxmlformats.org/spreadsheetml/2006/main" count="199" uniqueCount="92">
  <si>
    <t>RESOLUCIÓN RECTORAL 397/2015</t>
  </si>
  <si>
    <t>CARRERA INGENIERÍA INFORMÁTICA</t>
    <phoneticPr fontId="0" type="noConversion"/>
  </si>
  <si>
    <t>MODALIDAD: PRESENCIAL</t>
  </si>
  <si>
    <t>PRIMER AÑO</t>
    <phoneticPr fontId="0" type="noConversion"/>
  </si>
  <si>
    <t xml:space="preserve">Primer Semestre </t>
  </si>
  <si>
    <t xml:space="preserve">Segundo Semestre </t>
  </si>
  <si>
    <t>Asignaturas</t>
  </si>
  <si>
    <t>HT</t>
  </si>
  <si>
    <t>EVAL</t>
  </si>
  <si>
    <t>Curso</t>
  </si>
  <si>
    <t>Nota</t>
  </si>
  <si>
    <t>CURRÍCULO BASE</t>
  </si>
  <si>
    <t>Matemática I</t>
  </si>
  <si>
    <t>Ex</t>
  </si>
  <si>
    <t>Matemática II</t>
  </si>
  <si>
    <t>Álgebra Lineal</t>
  </si>
  <si>
    <t>Matemáticas Discretas</t>
  </si>
  <si>
    <t>Filosofía y Sociedad</t>
  </si>
  <si>
    <t>Economía Política I</t>
    <phoneticPr fontId="0" type="noConversion"/>
  </si>
  <si>
    <t>Fundamentos de la Informática</t>
  </si>
  <si>
    <t>Idioma Inglés II</t>
  </si>
  <si>
    <t>Introducción a la Programación</t>
  </si>
  <si>
    <t>Diseño y Programación Orientada a Objetos</t>
  </si>
  <si>
    <t>PC</t>
  </si>
  <si>
    <t>Educación Física I</t>
  </si>
  <si>
    <t>Educación Física II</t>
  </si>
  <si>
    <t>Idioma Inglés I</t>
  </si>
  <si>
    <t>CURRÍCULO PROPIO</t>
  </si>
  <si>
    <t>Historia de Cuba</t>
  </si>
  <si>
    <t>Introducción a la gestión de software</t>
  </si>
  <si>
    <t>Total</t>
    <phoneticPr fontId="0" type="noConversion"/>
  </si>
  <si>
    <t>SEGUNDO AÑO</t>
    <phoneticPr fontId="0" type="noConversion"/>
  </si>
  <si>
    <t>CURRÍCULO BASE</t>
    <phoneticPr fontId="0" type="noConversion"/>
  </si>
  <si>
    <t>Matemática III</t>
  </si>
  <si>
    <t>Matemática IV</t>
  </si>
  <si>
    <t>Economía Política II</t>
    <phoneticPr fontId="0" type="noConversion"/>
  </si>
  <si>
    <t>Base de Datos</t>
  </si>
  <si>
    <t>Estructura de Datos I</t>
  </si>
  <si>
    <t>Teoría Sociopolítica</t>
  </si>
  <si>
    <t>Introducción a la Inteligencia Artificial</t>
  </si>
  <si>
    <t>Idioma Inglés IV</t>
  </si>
  <si>
    <t>Idioma Inglés III</t>
  </si>
  <si>
    <t>Educación Física IV</t>
  </si>
  <si>
    <t>Educación Física III</t>
  </si>
  <si>
    <t>Física</t>
  </si>
  <si>
    <t>Arquitectura de Computadoras</t>
  </si>
  <si>
    <t>Estructura de Datos II</t>
  </si>
  <si>
    <t>EX</t>
  </si>
  <si>
    <t>CURRÍCULO OPTATIVO/ELECTIVO</t>
  </si>
  <si>
    <t>Electiva I</t>
  </si>
  <si>
    <t>Práctica Profesional de segundo año</t>
  </si>
  <si>
    <t>Total</t>
  </si>
  <si>
    <t>TERCER AÑO</t>
    <phoneticPr fontId="0" type="noConversion"/>
  </si>
  <si>
    <t>Problemas Sociales de la Ciencia y la Tecnología</t>
  </si>
  <si>
    <t>Gestión Económico Financiera</t>
  </si>
  <si>
    <t>Inteligencia Artificial</t>
  </si>
  <si>
    <t>Probabilidades y Estadística Matemática</t>
  </si>
  <si>
    <t>Gestión Organizacional</t>
  </si>
  <si>
    <t>Redes de Computadoras</t>
  </si>
  <si>
    <t xml:space="preserve">Sistemas Operativos </t>
  </si>
  <si>
    <t>Ingeniería de Software I</t>
  </si>
  <si>
    <t xml:space="preserve">Programación Web </t>
  </si>
  <si>
    <t>Defensa Nacional</t>
  </si>
  <si>
    <t>Seguridad Nacional</t>
  </si>
  <si>
    <t>Practica Profesional de tercer año</t>
  </si>
  <si>
    <t>Bases de Datos Avanzadas</t>
  </si>
  <si>
    <t>Optativa I</t>
  </si>
  <si>
    <t>Componente profesional par el trabajo de curso de Inteligencia Artificial e Ingeniería de software</t>
    <phoneticPr fontId="0" type="noConversion"/>
  </si>
  <si>
    <t>CUARTO AÑO</t>
    <phoneticPr fontId="0" type="noConversion"/>
  </si>
  <si>
    <t>Investigación de Operaciones</t>
  </si>
  <si>
    <t>Simulación</t>
  </si>
  <si>
    <t>Ingeniería de Software II</t>
  </si>
  <si>
    <t>Práctica Profesional de cuarto año</t>
  </si>
  <si>
    <t>Optativa II</t>
  </si>
  <si>
    <t>Optativas V</t>
  </si>
  <si>
    <t>Optativa III</t>
  </si>
  <si>
    <t>Optativas VI</t>
  </si>
  <si>
    <t>Optativa IV</t>
  </si>
  <si>
    <t>Optativa VII</t>
  </si>
  <si>
    <t>Componente profesional par el trabajo de curso Ingeniería de software II</t>
  </si>
  <si>
    <t>Componente profesional par el trabajo de curso Ingeniería de software III</t>
  </si>
  <si>
    <t>Ingeniería de Software III</t>
  </si>
  <si>
    <t>QUINTO AÑO</t>
    <phoneticPr fontId="0" type="noConversion"/>
  </si>
  <si>
    <t>Seminario Profesional</t>
  </si>
  <si>
    <t>Trabajo de diploma</t>
  </si>
  <si>
    <t>TD</t>
  </si>
  <si>
    <t>Pedagogía y Didáctica de la Educación Superior</t>
  </si>
  <si>
    <t>Optativa VIII</t>
  </si>
  <si>
    <t>Optativa IX</t>
  </si>
  <si>
    <t>Optativa X</t>
  </si>
  <si>
    <t>Componente profesional par el trabajo de curso de Seminario Profesional</t>
  </si>
  <si>
    <t>Plan de Estudios "D"    Cohorte: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</si>
</sst>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 applyFill="1"/>
    <xf numFmtId="0" fontId="2" fillId="0" borderId="0" xfId="1" applyFont="1" applyFill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zoomScale="115" zoomScaleNormal="115" workbookViewId="0">
      <selection activeCell="A5" sqref="A5"/>
    </sheetView>
  </sheetViews>
  <sheetFormatPr baseColWidth="10" defaultRowHeight="15" x14ac:dyDescent="0.2"/>
  <cols>
    <col min="1" max="1" width="47" style="1" customWidth="1"/>
    <col min="2" max="3" width="7.7109375" style="1" bestFit="1" customWidth="1"/>
    <col min="4" max="5" width="7.7109375" style="1" customWidth="1"/>
    <col min="6" max="6" width="2.42578125" style="1" customWidth="1"/>
    <col min="7" max="7" width="47" style="1" customWidth="1"/>
    <col min="8" max="9" width="7.7109375" style="1" bestFit="1" customWidth="1"/>
    <col min="10" max="11" width="7.7109375" style="1" customWidth="1"/>
    <col min="12" max="12" width="1.28515625" style="1" customWidth="1"/>
    <col min="13" max="15" width="3.7109375" style="1" customWidth="1"/>
    <col min="16" max="16" width="2.7109375" style="1" customWidth="1"/>
    <col min="17" max="17" width="1.85546875" style="1" customWidth="1"/>
    <col min="18" max="256" width="11.42578125" style="1"/>
    <col min="257" max="257" width="47" style="1" customWidth="1"/>
    <col min="258" max="259" width="7.7109375" style="1" bestFit="1" customWidth="1"/>
    <col min="260" max="261" width="7.7109375" style="1" customWidth="1"/>
    <col min="262" max="262" width="2.42578125" style="1" customWidth="1"/>
    <col min="263" max="263" width="47" style="1" customWidth="1"/>
    <col min="264" max="265" width="7.7109375" style="1" bestFit="1" customWidth="1"/>
    <col min="266" max="267" width="7.7109375" style="1" customWidth="1"/>
    <col min="268" max="271" width="3.7109375" style="1" customWidth="1"/>
    <col min="272" max="272" width="2.7109375" style="1" customWidth="1"/>
    <col min="273" max="273" width="1.85546875" style="1" customWidth="1"/>
    <col min="274" max="512" width="11.42578125" style="1"/>
    <col min="513" max="513" width="47" style="1" customWidth="1"/>
    <col min="514" max="515" width="7.7109375" style="1" bestFit="1" customWidth="1"/>
    <col min="516" max="517" width="7.7109375" style="1" customWidth="1"/>
    <col min="518" max="518" width="2.42578125" style="1" customWidth="1"/>
    <col min="519" max="519" width="47" style="1" customWidth="1"/>
    <col min="520" max="521" width="7.7109375" style="1" bestFit="1" customWidth="1"/>
    <col min="522" max="523" width="7.7109375" style="1" customWidth="1"/>
    <col min="524" max="527" width="3.7109375" style="1" customWidth="1"/>
    <col min="528" max="528" width="2.7109375" style="1" customWidth="1"/>
    <col min="529" max="529" width="1.85546875" style="1" customWidth="1"/>
    <col min="530" max="768" width="11.42578125" style="1"/>
    <col min="769" max="769" width="47" style="1" customWidth="1"/>
    <col min="770" max="771" width="7.7109375" style="1" bestFit="1" customWidth="1"/>
    <col min="772" max="773" width="7.7109375" style="1" customWidth="1"/>
    <col min="774" max="774" width="2.42578125" style="1" customWidth="1"/>
    <col min="775" max="775" width="47" style="1" customWidth="1"/>
    <col min="776" max="777" width="7.7109375" style="1" bestFit="1" customWidth="1"/>
    <col min="778" max="779" width="7.7109375" style="1" customWidth="1"/>
    <col min="780" max="783" width="3.7109375" style="1" customWidth="1"/>
    <col min="784" max="784" width="2.7109375" style="1" customWidth="1"/>
    <col min="785" max="785" width="1.85546875" style="1" customWidth="1"/>
    <col min="786" max="1024" width="11.42578125" style="1"/>
    <col min="1025" max="1025" width="47" style="1" customWidth="1"/>
    <col min="1026" max="1027" width="7.7109375" style="1" bestFit="1" customWidth="1"/>
    <col min="1028" max="1029" width="7.7109375" style="1" customWidth="1"/>
    <col min="1030" max="1030" width="2.42578125" style="1" customWidth="1"/>
    <col min="1031" max="1031" width="47" style="1" customWidth="1"/>
    <col min="1032" max="1033" width="7.7109375" style="1" bestFit="1" customWidth="1"/>
    <col min="1034" max="1035" width="7.7109375" style="1" customWidth="1"/>
    <col min="1036" max="1039" width="3.7109375" style="1" customWidth="1"/>
    <col min="1040" max="1040" width="2.7109375" style="1" customWidth="1"/>
    <col min="1041" max="1041" width="1.85546875" style="1" customWidth="1"/>
    <col min="1042" max="1280" width="11.42578125" style="1"/>
    <col min="1281" max="1281" width="47" style="1" customWidth="1"/>
    <col min="1282" max="1283" width="7.7109375" style="1" bestFit="1" customWidth="1"/>
    <col min="1284" max="1285" width="7.7109375" style="1" customWidth="1"/>
    <col min="1286" max="1286" width="2.42578125" style="1" customWidth="1"/>
    <col min="1287" max="1287" width="47" style="1" customWidth="1"/>
    <col min="1288" max="1289" width="7.7109375" style="1" bestFit="1" customWidth="1"/>
    <col min="1290" max="1291" width="7.7109375" style="1" customWidth="1"/>
    <col min="1292" max="1295" width="3.7109375" style="1" customWidth="1"/>
    <col min="1296" max="1296" width="2.7109375" style="1" customWidth="1"/>
    <col min="1297" max="1297" width="1.85546875" style="1" customWidth="1"/>
    <col min="1298" max="1536" width="11.42578125" style="1"/>
    <col min="1537" max="1537" width="47" style="1" customWidth="1"/>
    <col min="1538" max="1539" width="7.7109375" style="1" bestFit="1" customWidth="1"/>
    <col min="1540" max="1541" width="7.7109375" style="1" customWidth="1"/>
    <col min="1542" max="1542" width="2.42578125" style="1" customWidth="1"/>
    <col min="1543" max="1543" width="47" style="1" customWidth="1"/>
    <col min="1544" max="1545" width="7.7109375" style="1" bestFit="1" customWidth="1"/>
    <col min="1546" max="1547" width="7.7109375" style="1" customWidth="1"/>
    <col min="1548" max="1551" width="3.7109375" style="1" customWidth="1"/>
    <col min="1552" max="1552" width="2.7109375" style="1" customWidth="1"/>
    <col min="1553" max="1553" width="1.85546875" style="1" customWidth="1"/>
    <col min="1554" max="1792" width="11.42578125" style="1"/>
    <col min="1793" max="1793" width="47" style="1" customWidth="1"/>
    <col min="1794" max="1795" width="7.7109375" style="1" bestFit="1" customWidth="1"/>
    <col min="1796" max="1797" width="7.7109375" style="1" customWidth="1"/>
    <col min="1798" max="1798" width="2.42578125" style="1" customWidth="1"/>
    <col min="1799" max="1799" width="47" style="1" customWidth="1"/>
    <col min="1800" max="1801" width="7.7109375" style="1" bestFit="1" customWidth="1"/>
    <col min="1802" max="1803" width="7.7109375" style="1" customWidth="1"/>
    <col min="1804" max="1807" width="3.7109375" style="1" customWidth="1"/>
    <col min="1808" max="1808" width="2.7109375" style="1" customWidth="1"/>
    <col min="1809" max="1809" width="1.85546875" style="1" customWidth="1"/>
    <col min="1810" max="2048" width="11.42578125" style="1"/>
    <col min="2049" max="2049" width="47" style="1" customWidth="1"/>
    <col min="2050" max="2051" width="7.7109375" style="1" bestFit="1" customWidth="1"/>
    <col min="2052" max="2053" width="7.7109375" style="1" customWidth="1"/>
    <col min="2054" max="2054" width="2.42578125" style="1" customWidth="1"/>
    <col min="2055" max="2055" width="47" style="1" customWidth="1"/>
    <col min="2056" max="2057" width="7.7109375" style="1" bestFit="1" customWidth="1"/>
    <col min="2058" max="2059" width="7.7109375" style="1" customWidth="1"/>
    <col min="2060" max="2063" width="3.7109375" style="1" customWidth="1"/>
    <col min="2064" max="2064" width="2.7109375" style="1" customWidth="1"/>
    <col min="2065" max="2065" width="1.85546875" style="1" customWidth="1"/>
    <col min="2066" max="2304" width="11.42578125" style="1"/>
    <col min="2305" max="2305" width="47" style="1" customWidth="1"/>
    <col min="2306" max="2307" width="7.7109375" style="1" bestFit="1" customWidth="1"/>
    <col min="2308" max="2309" width="7.7109375" style="1" customWidth="1"/>
    <col min="2310" max="2310" width="2.42578125" style="1" customWidth="1"/>
    <col min="2311" max="2311" width="47" style="1" customWidth="1"/>
    <col min="2312" max="2313" width="7.7109375" style="1" bestFit="1" customWidth="1"/>
    <col min="2314" max="2315" width="7.7109375" style="1" customWidth="1"/>
    <col min="2316" max="2319" width="3.7109375" style="1" customWidth="1"/>
    <col min="2320" max="2320" width="2.7109375" style="1" customWidth="1"/>
    <col min="2321" max="2321" width="1.85546875" style="1" customWidth="1"/>
    <col min="2322" max="2560" width="11.42578125" style="1"/>
    <col min="2561" max="2561" width="47" style="1" customWidth="1"/>
    <col min="2562" max="2563" width="7.7109375" style="1" bestFit="1" customWidth="1"/>
    <col min="2564" max="2565" width="7.7109375" style="1" customWidth="1"/>
    <col min="2566" max="2566" width="2.42578125" style="1" customWidth="1"/>
    <col min="2567" max="2567" width="47" style="1" customWidth="1"/>
    <col min="2568" max="2569" width="7.7109375" style="1" bestFit="1" customWidth="1"/>
    <col min="2570" max="2571" width="7.7109375" style="1" customWidth="1"/>
    <col min="2572" max="2575" width="3.7109375" style="1" customWidth="1"/>
    <col min="2576" max="2576" width="2.7109375" style="1" customWidth="1"/>
    <col min="2577" max="2577" width="1.85546875" style="1" customWidth="1"/>
    <col min="2578" max="2816" width="11.42578125" style="1"/>
    <col min="2817" max="2817" width="47" style="1" customWidth="1"/>
    <col min="2818" max="2819" width="7.7109375" style="1" bestFit="1" customWidth="1"/>
    <col min="2820" max="2821" width="7.7109375" style="1" customWidth="1"/>
    <col min="2822" max="2822" width="2.42578125" style="1" customWidth="1"/>
    <col min="2823" max="2823" width="47" style="1" customWidth="1"/>
    <col min="2824" max="2825" width="7.7109375" style="1" bestFit="1" customWidth="1"/>
    <col min="2826" max="2827" width="7.7109375" style="1" customWidth="1"/>
    <col min="2828" max="2831" width="3.7109375" style="1" customWidth="1"/>
    <col min="2832" max="2832" width="2.7109375" style="1" customWidth="1"/>
    <col min="2833" max="2833" width="1.85546875" style="1" customWidth="1"/>
    <col min="2834" max="3072" width="11.42578125" style="1"/>
    <col min="3073" max="3073" width="47" style="1" customWidth="1"/>
    <col min="3074" max="3075" width="7.7109375" style="1" bestFit="1" customWidth="1"/>
    <col min="3076" max="3077" width="7.7109375" style="1" customWidth="1"/>
    <col min="3078" max="3078" width="2.42578125" style="1" customWidth="1"/>
    <col min="3079" max="3079" width="47" style="1" customWidth="1"/>
    <col min="3080" max="3081" width="7.7109375" style="1" bestFit="1" customWidth="1"/>
    <col min="3082" max="3083" width="7.7109375" style="1" customWidth="1"/>
    <col min="3084" max="3087" width="3.7109375" style="1" customWidth="1"/>
    <col min="3088" max="3088" width="2.7109375" style="1" customWidth="1"/>
    <col min="3089" max="3089" width="1.85546875" style="1" customWidth="1"/>
    <col min="3090" max="3328" width="11.42578125" style="1"/>
    <col min="3329" max="3329" width="47" style="1" customWidth="1"/>
    <col min="3330" max="3331" width="7.7109375" style="1" bestFit="1" customWidth="1"/>
    <col min="3332" max="3333" width="7.7109375" style="1" customWidth="1"/>
    <col min="3334" max="3334" width="2.42578125" style="1" customWidth="1"/>
    <col min="3335" max="3335" width="47" style="1" customWidth="1"/>
    <col min="3336" max="3337" width="7.7109375" style="1" bestFit="1" customWidth="1"/>
    <col min="3338" max="3339" width="7.7109375" style="1" customWidth="1"/>
    <col min="3340" max="3343" width="3.7109375" style="1" customWidth="1"/>
    <col min="3344" max="3344" width="2.7109375" style="1" customWidth="1"/>
    <col min="3345" max="3345" width="1.85546875" style="1" customWidth="1"/>
    <col min="3346" max="3584" width="11.42578125" style="1"/>
    <col min="3585" max="3585" width="47" style="1" customWidth="1"/>
    <col min="3586" max="3587" width="7.7109375" style="1" bestFit="1" customWidth="1"/>
    <col min="3588" max="3589" width="7.7109375" style="1" customWidth="1"/>
    <col min="3590" max="3590" width="2.42578125" style="1" customWidth="1"/>
    <col min="3591" max="3591" width="47" style="1" customWidth="1"/>
    <col min="3592" max="3593" width="7.7109375" style="1" bestFit="1" customWidth="1"/>
    <col min="3594" max="3595" width="7.7109375" style="1" customWidth="1"/>
    <col min="3596" max="3599" width="3.7109375" style="1" customWidth="1"/>
    <col min="3600" max="3600" width="2.7109375" style="1" customWidth="1"/>
    <col min="3601" max="3601" width="1.85546875" style="1" customWidth="1"/>
    <col min="3602" max="3840" width="11.42578125" style="1"/>
    <col min="3841" max="3841" width="47" style="1" customWidth="1"/>
    <col min="3842" max="3843" width="7.7109375" style="1" bestFit="1" customWidth="1"/>
    <col min="3844" max="3845" width="7.7109375" style="1" customWidth="1"/>
    <col min="3846" max="3846" width="2.42578125" style="1" customWidth="1"/>
    <col min="3847" max="3847" width="47" style="1" customWidth="1"/>
    <col min="3848" max="3849" width="7.7109375" style="1" bestFit="1" customWidth="1"/>
    <col min="3850" max="3851" width="7.7109375" style="1" customWidth="1"/>
    <col min="3852" max="3855" width="3.7109375" style="1" customWidth="1"/>
    <col min="3856" max="3856" width="2.7109375" style="1" customWidth="1"/>
    <col min="3857" max="3857" width="1.85546875" style="1" customWidth="1"/>
    <col min="3858" max="4096" width="11.42578125" style="1"/>
    <col min="4097" max="4097" width="47" style="1" customWidth="1"/>
    <col min="4098" max="4099" width="7.7109375" style="1" bestFit="1" customWidth="1"/>
    <col min="4100" max="4101" width="7.7109375" style="1" customWidth="1"/>
    <col min="4102" max="4102" width="2.42578125" style="1" customWidth="1"/>
    <col min="4103" max="4103" width="47" style="1" customWidth="1"/>
    <col min="4104" max="4105" width="7.7109375" style="1" bestFit="1" customWidth="1"/>
    <col min="4106" max="4107" width="7.7109375" style="1" customWidth="1"/>
    <col min="4108" max="4111" width="3.7109375" style="1" customWidth="1"/>
    <col min="4112" max="4112" width="2.7109375" style="1" customWidth="1"/>
    <col min="4113" max="4113" width="1.85546875" style="1" customWidth="1"/>
    <col min="4114" max="4352" width="11.42578125" style="1"/>
    <col min="4353" max="4353" width="47" style="1" customWidth="1"/>
    <col min="4354" max="4355" width="7.7109375" style="1" bestFit="1" customWidth="1"/>
    <col min="4356" max="4357" width="7.7109375" style="1" customWidth="1"/>
    <col min="4358" max="4358" width="2.42578125" style="1" customWidth="1"/>
    <col min="4359" max="4359" width="47" style="1" customWidth="1"/>
    <col min="4360" max="4361" width="7.7109375" style="1" bestFit="1" customWidth="1"/>
    <col min="4362" max="4363" width="7.7109375" style="1" customWidth="1"/>
    <col min="4364" max="4367" width="3.7109375" style="1" customWidth="1"/>
    <col min="4368" max="4368" width="2.7109375" style="1" customWidth="1"/>
    <col min="4369" max="4369" width="1.85546875" style="1" customWidth="1"/>
    <col min="4370" max="4608" width="11.42578125" style="1"/>
    <col min="4609" max="4609" width="47" style="1" customWidth="1"/>
    <col min="4610" max="4611" width="7.7109375" style="1" bestFit="1" customWidth="1"/>
    <col min="4612" max="4613" width="7.7109375" style="1" customWidth="1"/>
    <col min="4614" max="4614" width="2.42578125" style="1" customWidth="1"/>
    <col min="4615" max="4615" width="47" style="1" customWidth="1"/>
    <col min="4616" max="4617" width="7.7109375" style="1" bestFit="1" customWidth="1"/>
    <col min="4618" max="4619" width="7.7109375" style="1" customWidth="1"/>
    <col min="4620" max="4623" width="3.7109375" style="1" customWidth="1"/>
    <col min="4624" max="4624" width="2.7109375" style="1" customWidth="1"/>
    <col min="4625" max="4625" width="1.85546875" style="1" customWidth="1"/>
    <col min="4626" max="4864" width="11.42578125" style="1"/>
    <col min="4865" max="4865" width="47" style="1" customWidth="1"/>
    <col min="4866" max="4867" width="7.7109375" style="1" bestFit="1" customWidth="1"/>
    <col min="4868" max="4869" width="7.7109375" style="1" customWidth="1"/>
    <col min="4870" max="4870" width="2.42578125" style="1" customWidth="1"/>
    <col min="4871" max="4871" width="47" style="1" customWidth="1"/>
    <col min="4872" max="4873" width="7.7109375" style="1" bestFit="1" customWidth="1"/>
    <col min="4874" max="4875" width="7.7109375" style="1" customWidth="1"/>
    <col min="4876" max="4879" width="3.7109375" style="1" customWidth="1"/>
    <col min="4880" max="4880" width="2.7109375" style="1" customWidth="1"/>
    <col min="4881" max="4881" width="1.85546875" style="1" customWidth="1"/>
    <col min="4882" max="5120" width="11.42578125" style="1"/>
    <col min="5121" max="5121" width="47" style="1" customWidth="1"/>
    <col min="5122" max="5123" width="7.7109375" style="1" bestFit="1" customWidth="1"/>
    <col min="5124" max="5125" width="7.7109375" style="1" customWidth="1"/>
    <col min="5126" max="5126" width="2.42578125" style="1" customWidth="1"/>
    <col min="5127" max="5127" width="47" style="1" customWidth="1"/>
    <col min="5128" max="5129" width="7.7109375" style="1" bestFit="1" customWidth="1"/>
    <col min="5130" max="5131" width="7.7109375" style="1" customWidth="1"/>
    <col min="5132" max="5135" width="3.7109375" style="1" customWidth="1"/>
    <col min="5136" max="5136" width="2.7109375" style="1" customWidth="1"/>
    <col min="5137" max="5137" width="1.85546875" style="1" customWidth="1"/>
    <col min="5138" max="5376" width="11.42578125" style="1"/>
    <col min="5377" max="5377" width="47" style="1" customWidth="1"/>
    <col min="5378" max="5379" width="7.7109375" style="1" bestFit="1" customWidth="1"/>
    <col min="5380" max="5381" width="7.7109375" style="1" customWidth="1"/>
    <col min="5382" max="5382" width="2.42578125" style="1" customWidth="1"/>
    <col min="5383" max="5383" width="47" style="1" customWidth="1"/>
    <col min="5384" max="5385" width="7.7109375" style="1" bestFit="1" customWidth="1"/>
    <col min="5386" max="5387" width="7.7109375" style="1" customWidth="1"/>
    <col min="5388" max="5391" width="3.7109375" style="1" customWidth="1"/>
    <col min="5392" max="5392" width="2.7109375" style="1" customWidth="1"/>
    <col min="5393" max="5393" width="1.85546875" style="1" customWidth="1"/>
    <col min="5394" max="5632" width="11.42578125" style="1"/>
    <col min="5633" max="5633" width="47" style="1" customWidth="1"/>
    <col min="5634" max="5635" width="7.7109375" style="1" bestFit="1" customWidth="1"/>
    <col min="5636" max="5637" width="7.7109375" style="1" customWidth="1"/>
    <col min="5638" max="5638" width="2.42578125" style="1" customWidth="1"/>
    <col min="5639" max="5639" width="47" style="1" customWidth="1"/>
    <col min="5640" max="5641" width="7.7109375" style="1" bestFit="1" customWidth="1"/>
    <col min="5642" max="5643" width="7.7109375" style="1" customWidth="1"/>
    <col min="5644" max="5647" width="3.7109375" style="1" customWidth="1"/>
    <col min="5648" max="5648" width="2.7109375" style="1" customWidth="1"/>
    <col min="5649" max="5649" width="1.85546875" style="1" customWidth="1"/>
    <col min="5650" max="5888" width="11.42578125" style="1"/>
    <col min="5889" max="5889" width="47" style="1" customWidth="1"/>
    <col min="5890" max="5891" width="7.7109375" style="1" bestFit="1" customWidth="1"/>
    <col min="5892" max="5893" width="7.7109375" style="1" customWidth="1"/>
    <col min="5894" max="5894" width="2.42578125" style="1" customWidth="1"/>
    <col min="5895" max="5895" width="47" style="1" customWidth="1"/>
    <col min="5896" max="5897" width="7.7109375" style="1" bestFit="1" customWidth="1"/>
    <col min="5898" max="5899" width="7.7109375" style="1" customWidth="1"/>
    <col min="5900" max="5903" width="3.7109375" style="1" customWidth="1"/>
    <col min="5904" max="5904" width="2.7109375" style="1" customWidth="1"/>
    <col min="5905" max="5905" width="1.85546875" style="1" customWidth="1"/>
    <col min="5906" max="6144" width="11.42578125" style="1"/>
    <col min="6145" max="6145" width="47" style="1" customWidth="1"/>
    <col min="6146" max="6147" width="7.7109375" style="1" bestFit="1" customWidth="1"/>
    <col min="6148" max="6149" width="7.7109375" style="1" customWidth="1"/>
    <col min="6150" max="6150" width="2.42578125" style="1" customWidth="1"/>
    <col min="6151" max="6151" width="47" style="1" customWidth="1"/>
    <col min="6152" max="6153" width="7.7109375" style="1" bestFit="1" customWidth="1"/>
    <col min="6154" max="6155" width="7.7109375" style="1" customWidth="1"/>
    <col min="6156" max="6159" width="3.7109375" style="1" customWidth="1"/>
    <col min="6160" max="6160" width="2.7109375" style="1" customWidth="1"/>
    <col min="6161" max="6161" width="1.85546875" style="1" customWidth="1"/>
    <col min="6162" max="6400" width="11.42578125" style="1"/>
    <col min="6401" max="6401" width="47" style="1" customWidth="1"/>
    <col min="6402" max="6403" width="7.7109375" style="1" bestFit="1" customWidth="1"/>
    <col min="6404" max="6405" width="7.7109375" style="1" customWidth="1"/>
    <col min="6406" max="6406" width="2.42578125" style="1" customWidth="1"/>
    <col min="6407" max="6407" width="47" style="1" customWidth="1"/>
    <col min="6408" max="6409" width="7.7109375" style="1" bestFit="1" customWidth="1"/>
    <col min="6410" max="6411" width="7.7109375" style="1" customWidth="1"/>
    <col min="6412" max="6415" width="3.7109375" style="1" customWidth="1"/>
    <col min="6416" max="6416" width="2.7109375" style="1" customWidth="1"/>
    <col min="6417" max="6417" width="1.85546875" style="1" customWidth="1"/>
    <col min="6418" max="6656" width="11.42578125" style="1"/>
    <col min="6657" max="6657" width="47" style="1" customWidth="1"/>
    <col min="6658" max="6659" width="7.7109375" style="1" bestFit="1" customWidth="1"/>
    <col min="6660" max="6661" width="7.7109375" style="1" customWidth="1"/>
    <col min="6662" max="6662" width="2.42578125" style="1" customWidth="1"/>
    <col min="6663" max="6663" width="47" style="1" customWidth="1"/>
    <col min="6664" max="6665" width="7.7109375" style="1" bestFit="1" customWidth="1"/>
    <col min="6666" max="6667" width="7.7109375" style="1" customWidth="1"/>
    <col min="6668" max="6671" width="3.7109375" style="1" customWidth="1"/>
    <col min="6672" max="6672" width="2.7109375" style="1" customWidth="1"/>
    <col min="6673" max="6673" width="1.85546875" style="1" customWidth="1"/>
    <col min="6674" max="6912" width="11.42578125" style="1"/>
    <col min="6913" max="6913" width="47" style="1" customWidth="1"/>
    <col min="6914" max="6915" width="7.7109375" style="1" bestFit="1" customWidth="1"/>
    <col min="6916" max="6917" width="7.7109375" style="1" customWidth="1"/>
    <col min="6918" max="6918" width="2.42578125" style="1" customWidth="1"/>
    <col min="6919" max="6919" width="47" style="1" customWidth="1"/>
    <col min="6920" max="6921" width="7.7109375" style="1" bestFit="1" customWidth="1"/>
    <col min="6922" max="6923" width="7.7109375" style="1" customWidth="1"/>
    <col min="6924" max="6927" width="3.7109375" style="1" customWidth="1"/>
    <col min="6928" max="6928" width="2.7109375" style="1" customWidth="1"/>
    <col min="6929" max="6929" width="1.85546875" style="1" customWidth="1"/>
    <col min="6930" max="7168" width="11.42578125" style="1"/>
    <col min="7169" max="7169" width="47" style="1" customWidth="1"/>
    <col min="7170" max="7171" width="7.7109375" style="1" bestFit="1" customWidth="1"/>
    <col min="7172" max="7173" width="7.7109375" style="1" customWidth="1"/>
    <col min="7174" max="7174" width="2.42578125" style="1" customWidth="1"/>
    <col min="7175" max="7175" width="47" style="1" customWidth="1"/>
    <col min="7176" max="7177" width="7.7109375" style="1" bestFit="1" customWidth="1"/>
    <col min="7178" max="7179" width="7.7109375" style="1" customWidth="1"/>
    <col min="7180" max="7183" width="3.7109375" style="1" customWidth="1"/>
    <col min="7184" max="7184" width="2.7109375" style="1" customWidth="1"/>
    <col min="7185" max="7185" width="1.85546875" style="1" customWidth="1"/>
    <col min="7186" max="7424" width="11.42578125" style="1"/>
    <col min="7425" max="7425" width="47" style="1" customWidth="1"/>
    <col min="7426" max="7427" width="7.7109375" style="1" bestFit="1" customWidth="1"/>
    <col min="7428" max="7429" width="7.7109375" style="1" customWidth="1"/>
    <col min="7430" max="7430" width="2.42578125" style="1" customWidth="1"/>
    <col min="7431" max="7431" width="47" style="1" customWidth="1"/>
    <col min="7432" max="7433" width="7.7109375" style="1" bestFit="1" customWidth="1"/>
    <col min="7434" max="7435" width="7.7109375" style="1" customWidth="1"/>
    <col min="7436" max="7439" width="3.7109375" style="1" customWidth="1"/>
    <col min="7440" max="7440" width="2.7109375" style="1" customWidth="1"/>
    <col min="7441" max="7441" width="1.85546875" style="1" customWidth="1"/>
    <col min="7442" max="7680" width="11.42578125" style="1"/>
    <col min="7681" max="7681" width="47" style="1" customWidth="1"/>
    <col min="7682" max="7683" width="7.7109375" style="1" bestFit="1" customWidth="1"/>
    <col min="7684" max="7685" width="7.7109375" style="1" customWidth="1"/>
    <col min="7686" max="7686" width="2.42578125" style="1" customWidth="1"/>
    <col min="7687" max="7687" width="47" style="1" customWidth="1"/>
    <col min="7688" max="7689" width="7.7109375" style="1" bestFit="1" customWidth="1"/>
    <col min="7690" max="7691" width="7.7109375" style="1" customWidth="1"/>
    <col min="7692" max="7695" width="3.7109375" style="1" customWidth="1"/>
    <col min="7696" max="7696" width="2.7109375" style="1" customWidth="1"/>
    <col min="7697" max="7697" width="1.85546875" style="1" customWidth="1"/>
    <col min="7698" max="7936" width="11.42578125" style="1"/>
    <col min="7937" max="7937" width="47" style="1" customWidth="1"/>
    <col min="7938" max="7939" width="7.7109375" style="1" bestFit="1" customWidth="1"/>
    <col min="7940" max="7941" width="7.7109375" style="1" customWidth="1"/>
    <col min="7942" max="7942" width="2.42578125" style="1" customWidth="1"/>
    <col min="7943" max="7943" width="47" style="1" customWidth="1"/>
    <col min="7944" max="7945" width="7.7109375" style="1" bestFit="1" customWidth="1"/>
    <col min="7946" max="7947" width="7.7109375" style="1" customWidth="1"/>
    <col min="7948" max="7951" width="3.7109375" style="1" customWidth="1"/>
    <col min="7952" max="7952" width="2.7109375" style="1" customWidth="1"/>
    <col min="7953" max="7953" width="1.85546875" style="1" customWidth="1"/>
    <col min="7954" max="8192" width="11.42578125" style="1"/>
    <col min="8193" max="8193" width="47" style="1" customWidth="1"/>
    <col min="8194" max="8195" width="7.7109375" style="1" bestFit="1" customWidth="1"/>
    <col min="8196" max="8197" width="7.7109375" style="1" customWidth="1"/>
    <col min="8198" max="8198" width="2.42578125" style="1" customWidth="1"/>
    <col min="8199" max="8199" width="47" style="1" customWidth="1"/>
    <col min="8200" max="8201" width="7.7109375" style="1" bestFit="1" customWidth="1"/>
    <col min="8202" max="8203" width="7.7109375" style="1" customWidth="1"/>
    <col min="8204" max="8207" width="3.7109375" style="1" customWidth="1"/>
    <col min="8208" max="8208" width="2.7109375" style="1" customWidth="1"/>
    <col min="8209" max="8209" width="1.85546875" style="1" customWidth="1"/>
    <col min="8210" max="8448" width="11.42578125" style="1"/>
    <col min="8449" max="8449" width="47" style="1" customWidth="1"/>
    <col min="8450" max="8451" width="7.7109375" style="1" bestFit="1" customWidth="1"/>
    <col min="8452" max="8453" width="7.7109375" style="1" customWidth="1"/>
    <col min="8454" max="8454" width="2.42578125" style="1" customWidth="1"/>
    <col min="8455" max="8455" width="47" style="1" customWidth="1"/>
    <col min="8456" max="8457" width="7.7109375" style="1" bestFit="1" customWidth="1"/>
    <col min="8458" max="8459" width="7.7109375" style="1" customWidth="1"/>
    <col min="8460" max="8463" width="3.7109375" style="1" customWidth="1"/>
    <col min="8464" max="8464" width="2.7109375" style="1" customWidth="1"/>
    <col min="8465" max="8465" width="1.85546875" style="1" customWidth="1"/>
    <col min="8466" max="8704" width="11.42578125" style="1"/>
    <col min="8705" max="8705" width="47" style="1" customWidth="1"/>
    <col min="8706" max="8707" width="7.7109375" style="1" bestFit="1" customWidth="1"/>
    <col min="8708" max="8709" width="7.7109375" style="1" customWidth="1"/>
    <col min="8710" max="8710" width="2.42578125" style="1" customWidth="1"/>
    <col min="8711" max="8711" width="47" style="1" customWidth="1"/>
    <col min="8712" max="8713" width="7.7109375" style="1" bestFit="1" customWidth="1"/>
    <col min="8714" max="8715" width="7.7109375" style="1" customWidth="1"/>
    <col min="8716" max="8719" width="3.7109375" style="1" customWidth="1"/>
    <col min="8720" max="8720" width="2.7109375" style="1" customWidth="1"/>
    <col min="8721" max="8721" width="1.85546875" style="1" customWidth="1"/>
    <col min="8722" max="8960" width="11.42578125" style="1"/>
    <col min="8961" max="8961" width="47" style="1" customWidth="1"/>
    <col min="8962" max="8963" width="7.7109375" style="1" bestFit="1" customWidth="1"/>
    <col min="8964" max="8965" width="7.7109375" style="1" customWidth="1"/>
    <col min="8966" max="8966" width="2.42578125" style="1" customWidth="1"/>
    <col min="8967" max="8967" width="47" style="1" customWidth="1"/>
    <col min="8968" max="8969" width="7.7109375" style="1" bestFit="1" customWidth="1"/>
    <col min="8970" max="8971" width="7.7109375" style="1" customWidth="1"/>
    <col min="8972" max="8975" width="3.7109375" style="1" customWidth="1"/>
    <col min="8976" max="8976" width="2.7109375" style="1" customWidth="1"/>
    <col min="8977" max="8977" width="1.85546875" style="1" customWidth="1"/>
    <col min="8978" max="9216" width="11.42578125" style="1"/>
    <col min="9217" max="9217" width="47" style="1" customWidth="1"/>
    <col min="9218" max="9219" width="7.7109375" style="1" bestFit="1" customWidth="1"/>
    <col min="9220" max="9221" width="7.7109375" style="1" customWidth="1"/>
    <col min="9222" max="9222" width="2.42578125" style="1" customWidth="1"/>
    <col min="9223" max="9223" width="47" style="1" customWidth="1"/>
    <col min="9224" max="9225" width="7.7109375" style="1" bestFit="1" customWidth="1"/>
    <col min="9226" max="9227" width="7.7109375" style="1" customWidth="1"/>
    <col min="9228" max="9231" width="3.7109375" style="1" customWidth="1"/>
    <col min="9232" max="9232" width="2.7109375" style="1" customWidth="1"/>
    <col min="9233" max="9233" width="1.85546875" style="1" customWidth="1"/>
    <col min="9234" max="9472" width="11.42578125" style="1"/>
    <col min="9473" max="9473" width="47" style="1" customWidth="1"/>
    <col min="9474" max="9475" width="7.7109375" style="1" bestFit="1" customWidth="1"/>
    <col min="9476" max="9477" width="7.7109375" style="1" customWidth="1"/>
    <col min="9478" max="9478" width="2.42578125" style="1" customWidth="1"/>
    <col min="9479" max="9479" width="47" style="1" customWidth="1"/>
    <col min="9480" max="9481" width="7.7109375" style="1" bestFit="1" customWidth="1"/>
    <col min="9482" max="9483" width="7.7109375" style="1" customWidth="1"/>
    <col min="9484" max="9487" width="3.7109375" style="1" customWidth="1"/>
    <col min="9488" max="9488" width="2.7109375" style="1" customWidth="1"/>
    <col min="9489" max="9489" width="1.85546875" style="1" customWidth="1"/>
    <col min="9490" max="9728" width="11.42578125" style="1"/>
    <col min="9729" max="9729" width="47" style="1" customWidth="1"/>
    <col min="9730" max="9731" width="7.7109375" style="1" bestFit="1" customWidth="1"/>
    <col min="9732" max="9733" width="7.7109375" style="1" customWidth="1"/>
    <col min="9734" max="9734" width="2.42578125" style="1" customWidth="1"/>
    <col min="9735" max="9735" width="47" style="1" customWidth="1"/>
    <col min="9736" max="9737" width="7.7109375" style="1" bestFit="1" customWidth="1"/>
    <col min="9738" max="9739" width="7.7109375" style="1" customWidth="1"/>
    <col min="9740" max="9743" width="3.7109375" style="1" customWidth="1"/>
    <col min="9744" max="9744" width="2.7109375" style="1" customWidth="1"/>
    <col min="9745" max="9745" width="1.85546875" style="1" customWidth="1"/>
    <col min="9746" max="9984" width="11.42578125" style="1"/>
    <col min="9985" max="9985" width="47" style="1" customWidth="1"/>
    <col min="9986" max="9987" width="7.7109375" style="1" bestFit="1" customWidth="1"/>
    <col min="9988" max="9989" width="7.7109375" style="1" customWidth="1"/>
    <col min="9990" max="9990" width="2.42578125" style="1" customWidth="1"/>
    <col min="9991" max="9991" width="47" style="1" customWidth="1"/>
    <col min="9992" max="9993" width="7.7109375" style="1" bestFit="1" customWidth="1"/>
    <col min="9994" max="9995" width="7.7109375" style="1" customWidth="1"/>
    <col min="9996" max="9999" width="3.7109375" style="1" customWidth="1"/>
    <col min="10000" max="10000" width="2.7109375" style="1" customWidth="1"/>
    <col min="10001" max="10001" width="1.85546875" style="1" customWidth="1"/>
    <col min="10002" max="10240" width="11.42578125" style="1"/>
    <col min="10241" max="10241" width="47" style="1" customWidth="1"/>
    <col min="10242" max="10243" width="7.7109375" style="1" bestFit="1" customWidth="1"/>
    <col min="10244" max="10245" width="7.7109375" style="1" customWidth="1"/>
    <col min="10246" max="10246" width="2.42578125" style="1" customWidth="1"/>
    <col min="10247" max="10247" width="47" style="1" customWidth="1"/>
    <col min="10248" max="10249" width="7.7109375" style="1" bestFit="1" customWidth="1"/>
    <col min="10250" max="10251" width="7.7109375" style="1" customWidth="1"/>
    <col min="10252" max="10255" width="3.7109375" style="1" customWidth="1"/>
    <col min="10256" max="10256" width="2.7109375" style="1" customWidth="1"/>
    <col min="10257" max="10257" width="1.85546875" style="1" customWidth="1"/>
    <col min="10258" max="10496" width="11.42578125" style="1"/>
    <col min="10497" max="10497" width="47" style="1" customWidth="1"/>
    <col min="10498" max="10499" width="7.7109375" style="1" bestFit="1" customWidth="1"/>
    <col min="10500" max="10501" width="7.7109375" style="1" customWidth="1"/>
    <col min="10502" max="10502" width="2.42578125" style="1" customWidth="1"/>
    <col min="10503" max="10503" width="47" style="1" customWidth="1"/>
    <col min="10504" max="10505" width="7.7109375" style="1" bestFit="1" customWidth="1"/>
    <col min="10506" max="10507" width="7.7109375" style="1" customWidth="1"/>
    <col min="10508" max="10511" width="3.7109375" style="1" customWidth="1"/>
    <col min="10512" max="10512" width="2.7109375" style="1" customWidth="1"/>
    <col min="10513" max="10513" width="1.85546875" style="1" customWidth="1"/>
    <col min="10514" max="10752" width="11.42578125" style="1"/>
    <col min="10753" max="10753" width="47" style="1" customWidth="1"/>
    <col min="10754" max="10755" width="7.7109375" style="1" bestFit="1" customWidth="1"/>
    <col min="10756" max="10757" width="7.7109375" style="1" customWidth="1"/>
    <col min="10758" max="10758" width="2.42578125" style="1" customWidth="1"/>
    <col min="10759" max="10759" width="47" style="1" customWidth="1"/>
    <col min="10760" max="10761" width="7.7109375" style="1" bestFit="1" customWidth="1"/>
    <col min="10762" max="10763" width="7.7109375" style="1" customWidth="1"/>
    <col min="10764" max="10767" width="3.7109375" style="1" customWidth="1"/>
    <col min="10768" max="10768" width="2.7109375" style="1" customWidth="1"/>
    <col min="10769" max="10769" width="1.85546875" style="1" customWidth="1"/>
    <col min="10770" max="11008" width="11.42578125" style="1"/>
    <col min="11009" max="11009" width="47" style="1" customWidth="1"/>
    <col min="11010" max="11011" width="7.7109375" style="1" bestFit="1" customWidth="1"/>
    <col min="11012" max="11013" width="7.7109375" style="1" customWidth="1"/>
    <col min="11014" max="11014" width="2.42578125" style="1" customWidth="1"/>
    <col min="11015" max="11015" width="47" style="1" customWidth="1"/>
    <col min="11016" max="11017" width="7.7109375" style="1" bestFit="1" customWidth="1"/>
    <col min="11018" max="11019" width="7.7109375" style="1" customWidth="1"/>
    <col min="11020" max="11023" width="3.7109375" style="1" customWidth="1"/>
    <col min="11024" max="11024" width="2.7109375" style="1" customWidth="1"/>
    <col min="11025" max="11025" width="1.85546875" style="1" customWidth="1"/>
    <col min="11026" max="11264" width="11.42578125" style="1"/>
    <col min="11265" max="11265" width="47" style="1" customWidth="1"/>
    <col min="11266" max="11267" width="7.7109375" style="1" bestFit="1" customWidth="1"/>
    <col min="11268" max="11269" width="7.7109375" style="1" customWidth="1"/>
    <col min="11270" max="11270" width="2.42578125" style="1" customWidth="1"/>
    <col min="11271" max="11271" width="47" style="1" customWidth="1"/>
    <col min="11272" max="11273" width="7.7109375" style="1" bestFit="1" customWidth="1"/>
    <col min="11274" max="11275" width="7.7109375" style="1" customWidth="1"/>
    <col min="11276" max="11279" width="3.7109375" style="1" customWidth="1"/>
    <col min="11280" max="11280" width="2.7109375" style="1" customWidth="1"/>
    <col min="11281" max="11281" width="1.85546875" style="1" customWidth="1"/>
    <col min="11282" max="11520" width="11.42578125" style="1"/>
    <col min="11521" max="11521" width="47" style="1" customWidth="1"/>
    <col min="11522" max="11523" width="7.7109375" style="1" bestFit="1" customWidth="1"/>
    <col min="11524" max="11525" width="7.7109375" style="1" customWidth="1"/>
    <col min="11526" max="11526" width="2.42578125" style="1" customWidth="1"/>
    <col min="11527" max="11527" width="47" style="1" customWidth="1"/>
    <col min="11528" max="11529" width="7.7109375" style="1" bestFit="1" customWidth="1"/>
    <col min="11530" max="11531" width="7.7109375" style="1" customWidth="1"/>
    <col min="11532" max="11535" width="3.7109375" style="1" customWidth="1"/>
    <col min="11536" max="11536" width="2.7109375" style="1" customWidth="1"/>
    <col min="11537" max="11537" width="1.85546875" style="1" customWidth="1"/>
    <col min="11538" max="11776" width="11.42578125" style="1"/>
    <col min="11777" max="11777" width="47" style="1" customWidth="1"/>
    <col min="11778" max="11779" width="7.7109375" style="1" bestFit="1" customWidth="1"/>
    <col min="11780" max="11781" width="7.7109375" style="1" customWidth="1"/>
    <col min="11782" max="11782" width="2.42578125" style="1" customWidth="1"/>
    <col min="11783" max="11783" width="47" style="1" customWidth="1"/>
    <col min="11784" max="11785" width="7.7109375" style="1" bestFit="1" customWidth="1"/>
    <col min="11786" max="11787" width="7.7109375" style="1" customWidth="1"/>
    <col min="11788" max="11791" width="3.7109375" style="1" customWidth="1"/>
    <col min="11792" max="11792" width="2.7109375" style="1" customWidth="1"/>
    <col min="11793" max="11793" width="1.85546875" style="1" customWidth="1"/>
    <col min="11794" max="12032" width="11.42578125" style="1"/>
    <col min="12033" max="12033" width="47" style="1" customWidth="1"/>
    <col min="12034" max="12035" width="7.7109375" style="1" bestFit="1" customWidth="1"/>
    <col min="12036" max="12037" width="7.7109375" style="1" customWidth="1"/>
    <col min="12038" max="12038" width="2.42578125" style="1" customWidth="1"/>
    <col min="12039" max="12039" width="47" style="1" customWidth="1"/>
    <col min="12040" max="12041" width="7.7109375" style="1" bestFit="1" customWidth="1"/>
    <col min="12042" max="12043" width="7.7109375" style="1" customWidth="1"/>
    <col min="12044" max="12047" width="3.7109375" style="1" customWidth="1"/>
    <col min="12048" max="12048" width="2.7109375" style="1" customWidth="1"/>
    <col min="12049" max="12049" width="1.85546875" style="1" customWidth="1"/>
    <col min="12050" max="12288" width="11.42578125" style="1"/>
    <col min="12289" max="12289" width="47" style="1" customWidth="1"/>
    <col min="12290" max="12291" width="7.7109375" style="1" bestFit="1" customWidth="1"/>
    <col min="12292" max="12293" width="7.7109375" style="1" customWidth="1"/>
    <col min="12294" max="12294" width="2.42578125" style="1" customWidth="1"/>
    <col min="12295" max="12295" width="47" style="1" customWidth="1"/>
    <col min="12296" max="12297" width="7.7109375" style="1" bestFit="1" customWidth="1"/>
    <col min="12298" max="12299" width="7.7109375" style="1" customWidth="1"/>
    <col min="12300" max="12303" width="3.7109375" style="1" customWidth="1"/>
    <col min="12304" max="12304" width="2.7109375" style="1" customWidth="1"/>
    <col min="12305" max="12305" width="1.85546875" style="1" customWidth="1"/>
    <col min="12306" max="12544" width="11.42578125" style="1"/>
    <col min="12545" max="12545" width="47" style="1" customWidth="1"/>
    <col min="12546" max="12547" width="7.7109375" style="1" bestFit="1" customWidth="1"/>
    <col min="12548" max="12549" width="7.7109375" style="1" customWidth="1"/>
    <col min="12550" max="12550" width="2.42578125" style="1" customWidth="1"/>
    <col min="12551" max="12551" width="47" style="1" customWidth="1"/>
    <col min="12552" max="12553" width="7.7109375" style="1" bestFit="1" customWidth="1"/>
    <col min="12554" max="12555" width="7.7109375" style="1" customWidth="1"/>
    <col min="12556" max="12559" width="3.7109375" style="1" customWidth="1"/>
    <col min="12560" max="12560" width="2.7109375" style="1" customWidth="1"/>
    <col min="12561" max="12561" width="1.85546875" style="1" customWidth="1"/>
    <col min="12562" max="12800" width="11.42578125" style="1"/>
    <col min="12801" max="12801" width="47" style="1" customWidth="1"/>
    <col min="12802" max="12803" width="7.7109375" style="1" bestFit="1" customWidth="1"/>
    <col min="12804" max="12805" width="7.7109375" style="1" customWidth="1"/>
    <col min="12806" max="12806" width="2.42578125" style="1" customWidth="1"/>
    <col min="12807" max="12807" width="47" style="1" customWidth="1"/>
    <col min="12808" max="12809" width="7.7109375" style="1" bestFit="1" customWidth="1"/>
    <col min="12810" max="12811" width="7.7109375" style="1" customWidth="1"/>
    <col min="12812" max="12815" width="3.7109375" style="1" customWidth="1"/>
    <col min="12816" max="12816" width="2.7109375" style="1" customWidth="1"/>
    <col min="12817" max="12817" width="1.85546875" style="1" customWidth="1"/>
    <col min="12818" max="13056" width="11.42578125" style="1"/>
    <col min="13057" max="13057" width="47" style="1" customWidth="1"/>
    <col min="13058" max="13059" width="7.7109375" style="1" bestFit="1" customWidth="1"/>
    <col min="13060" max="13061" width="7.7109375" style="1" customWidth="1"/>
    <col min="13062" max="13062" width="2.42578125" style="1" customWidth="1"/>
    <col min="13063" max="13063" width="47" style="1" customWidth="1"/>
    <col min="13064" max="13065" width="7.7109375" style="1" bestFit="1" customWidth="1"/>
    <col min="13066" max="13067" width="7.7109375" style="1" customWidth="1"/>
    <col min="13068" max="13071" width="3.7109375" style="1" customWidth="1"/>
    <col min="13072" max="13072" width="2.7109375" style="1" customWidth="1"/>
    <col min="13073" max="13073" width="1.85546875" style="1" customWidth="1"/>
    <col min="13074" max="13312" width="11.42578125" style="1"/>
    <col min="13313" max="13313" width="47" style="1" customWidth="1"/>
    <col min="13314" max="13315" width="7.7109375" style="1" bestFit="1" customWidth="1"/>
    <col min="13316" max="13317" width="7.7109375" style="1" customWidth="1"/>
    <col min="13318" max="13318" width="2.42578125" style="1" customWidth="1"/>
    <col min="13319" max="13319" width="47" style="1" customWidth="1"/>
    <col min="13320" max="13321" width="7.7109375" style="1" bestFit="1" customWidth="1"/>
    <col min="13322" max="13323" width="7.7109375" style="1" customWidth="1"/>
    <col min="13324" max="13327" width="3.7109375" style="1" customWidth="1"/>
    <col min="13328" max="13328" width="2.7109375" style="1" customWidth="1"/>
    <col min="13329" max="13329" width="1.85546875" style="1" customWidth="1"/>
    <col min="13330" max="13568" width="11.42578125" style="1"/>
    <col min="13569" max="13569" width="47" style="1" customWidth="1"/>
    <col min="13570" max="13571" width="7.7109375" style="1" bestFit="1" customWidth="1"/>
    <col min="13572" max="13573" width="7.7109375" style="1" customWidth="1"/>
    <col min="13574" max="13574" width="2.42578125" style="1" customWidth="1"/>
    <col min="13575" max="13575" width="47" style="1" customWidth="1"/>
    <col min="13576" max="13577" width="7.7109375" style="1" bestFit="1" customWidth="1"/>
    <col min="13578" max="13579" width="7.7109375" style="1" customWidth="1"/>
    <col min="13580" max="13583" width="3.7109375" style="1" customWidth="1"/>
    <col min="13584" max="13584" width="2.7109375" style="1" customWidth="1"/>
    <col min="13585" max="13585" width="1.85546875" style="1" customWidth="1"/>
    <col min="13586" max="13824" width="11.42578125" style="1"/>
    <col min="13825" max="13825" width="47" style="1" customWidth="1"/>
    <col min="13826" max="13827" width="7.7109375" style="1" bestFit="1" customWidth="1"/>
    <col min="13828" max="13829" width="7.7109375" style="1" customWidth="1"/>
    <col min="13830" max="13830" width="2.42578125" style="1" customWidth="1"/>
    <col min="13831" max="13831" width="47" style="1" customWidth="1"/>
    <col min="13832" max="13833" width="7.7109375" style="1" bestFit="1" customWidth="1"/>
    <col min="13834" max="13835" width="7.7109375" style="1" customWidth="1"/>
    <col min="13836" max="13839" width="3.7109375" style="1" customWidth="1"/>
    <col min="13840" max="13840" width="2.7109375" style="1" customWidth="1"/>
    <col min="13841" max="13841" width="1.85546875" style="1" customWidth="1"/>
    <col min="13842" max="14080" width="11.42578125" style="1"/>
    <col min="14081" max="14081" width="47" style="1" customWidth="1"/>
    <col min="14082" max="14083" width="7.7109375" style="1" bestFit="1" customWidth="1"/>
    <col min="14084" max="14085" width="7.7109375" style="1" customWidth="1"/>
    <col min="14086" max="14086" width="2.42578125" style="1" customWidth="1"/>
    <col min="14087" max="14087" width="47" style="1" customWidth="1"/>
    <col min="14088" max="14089" width="7.7109375" style="1" bestFit="1" customWidth="1"/>
    <col min="14090" max="14091" width="7.7109375" style="1" customWidth="1"/>
    <col min="14092" max="14095" width="3.7109375" style="1" customWidth="1"/>
    <col min="14096" max="14096" width="2.7109375" style="1" customWidth="1"/>
    <col min="14097" max="14097" width="1.85546875" style="1" customWidth="1"/>
    <col min="14098" max="14336" width="11.42578125" style="1"/>
    <col min="14337" max="14337" width="47" style="1" customWidth="1"/>
    <col min="14338" max="14339" width="7.7109375" style="1" bestFit="1" customWidth="1"/>
    <col min="14340" max="14341" width="7.7109375" style="1" customWidth="1"/>
    <col min="14342" max="14342" width="2.42578125" style="1" customWidth="1"/>
    <col min="14343" max="14343" width="47" style="1" customWidth="1"/>
    <col min="14344" max="14345" width="7.7109375" style="1" bestFit="1" customWidth="1"/>
    <col min="14346" max="14347" width="7.7109375" style="1" customWidth="1"/>
    <col min="14348" max="14351" width="3.7109375" style="1" customWidth="1"/>
    <col min="14352" max="14352" width="2.7109375" style="1" customWidth="1"/>
    <col min="14353" max="14353" width="1.85546875" style="1" customWidth="1"/>
    <col min="14354" max="14592" width="11.42578125" style="1"/>
    <col min="14593" max="14593" width="47" style="1" customWidth="1"/>
    <col min="14594" max="14595" width="7.7109375" style="1" bestFit="1" customWidth="1"/>
    <col min="14596" max="14597" width="7.7109375" style="1" customWidth="1"/>
    <col min="14598" max="14598" width="2.42578125" style="1" customWidth="1"/>
    <col min="14599" max="14599" width="47" style="1" customWidth="1"/>
    <col min="14600" max="14601" width="7.7109375" style="1" bestFit="1" customWidth="1"/>
    <col min="14602" max="14603" width="7.7109375" style="1" customWidth="1"/>
    <col min="14604" max="14607" width="3.7109375" style="1" customWidth="1"/>
    <col min="14608" max="14608" width="2.7109375" style="1" customWidth="1"/>
    <col min="14609" max="14609" width="1.85546875" style="1" customWidth="1"/>
    <col min="14610" max="14848" width="11.42578125" style="1"/>
    <col min="14849" max="14849" width="47" style="1" customWidth="1"/>
    <col min="14850" max="14851" width="7.7109375" style="1" bestFit="1" customWidth="1"/>
    <col min="14852" max="14853" width="7.7109375" style="1" customWidth="1"/>
    <col min="14854" max="14854" width="2.42578125" style="1" customWidth="1"/>
    <col min="14855" max="14855" width="47" style="1" customWidth="1"/>
    <col min="14856" max="14857" width="7.7109375" style="1" bestFit="1" customWidth="1"/>
    <col min="14858" max="14859" width="7.7109375" style="1" customWidth="1"/>
    <col min="14860" max="14863" width="3.7109375" style="1" customWidth="1"/>
    <col min="14864" max="14864" width="2.7109375" style="1" customWidth="1"/>
    <col min="14865" max="14865" width="1.85546875" style="1" customWidth="1"/>
    <col min="14866" max="15104" width="11.42578125" style="1"/>
    <col min="15105" max="15105" width="47" style="1" customWidth="1"/>
    <col min="15106" max="15107" width="7.7109375" style="1" bestFit="1" customWidth="1"/>
    <col min="15108" max="15109" width="7.7109375" style="1" customWidth="1"/>
    <col min="15110" max="15110" width="2.42578125" style="1" customWidth="1"/>
    <col min="15111" max="15111" width="47" style="1" customWidth="1"/>
    <col min="15112" max="15113" width="7.7109375" style="1" bestFit="1" customWidth="1"/>
    <col min="15114" max="15115" width="7.7109375" style="1" customWidth="1"/>
    <col min="15116" max="15119" width="3.7109375" style="1" customWidth="1"/>
    <col min="15120" max="15120" width="2.7109375" style="1" customWidth="1"/>
    <col min="15121" max="15121" width="1.85546875" style="1" customWidth="1"/>
    <col min="15122" max="15360" width="11.42578125" style="1"/>
    <col min="15361" max="15361" width="47" style="1" customWidth="1"/>
    <col min="15362" max="15363" width="7.7109375" style="1" bestFit="1" customWidth="1"/>
    <col min="15364" max="15365" width="7.7109375" style="1" customWidth="1"/>
    <col min="15366" max="15366" width="2.42578125" style="1" customWidth="1"/>
    <col min="15367" max="15367" width="47" style="1" customWidth="1"/>
    <col min="15368" max="15369" width="7.7109375" style="1" bestFit="1" customWidth="1"/>
    <col min="15370" max="15371" width="7.7109375" style="1" customWidth="1"/>
    <col min="15372" max="15375" width="3.7109375" style="1" customWidth="1"/>
    <col min="15376" max="15376" width="2.7109375" style="1" customWidth="1"/>
    <col min="15377" max="15377" width="1.85546875" style="1" customWidth="1"/>
    <col min="15378" max="15616" width="11.42578125" style="1"/>
    <col min="15617" max="15617" width="47" style="1" customWidth="1"/>
    <col min="15618" max="15619" width="7.7109375" style="1" bestFit="1" customWidth="1"/>
    <col min="15620" max="15621" width="7.7109375" style="1" customWidth="1"/>
    <col min="15622" max="15622" width="2.42578125" style="1" customWidth="1"/>
    <col min="15623" max="15623" width="47" style="1" customWidth="1"/>
    <col min="15624" max="15625" width="7.7109375" style="1" bestFit="1" customWidth="1"/>
    <col min="15626" max="15627" width="7.7109375" style="1" customWidth="1"/>
    <col min="15628" max="15631" width="3.7109375" style="1" customWidth="1"/>
    <col min="15632" max="15632" width="2.7109375" style="1" customWidth="1"/>
    <col min="15633" max="15633" width="1.85546875" style="1" customWidth="1"/>
    <col min="15634" max="15872" width="11.42578125" style="1"/>
    <col min="15873" max="15873" width="47" style="1" customWidth="1"/>
    <col min="15874" max="15875" width="7.7109375" style="1" bestFit="1" customWidth="1"/>
    <col min="15876" max="15877" width="7.7109375" style="1" customWidth="1"/>
    <col min="15878" max="15878" width="2.42578125" style="1" customWidth="1"/>
    <col min="15879" max="15879" width="47" style="1" customWidth="1"/>
    <col min="15880" max="15881" width="7.7109375" style="1" bestFit="1" customWidth="1"/>
    <col min="15882" max="15883" width="7.7109375" style="1" customWidth="1"/>
    <col min="15884" max="15887" width="3.7109375" style="1" customWidth="1"/>
    <col min="15888" max="15888" width="2.7109375" style="1" customWidth="1"/>
    <col min="15889" max="15889" width="1.85546875" style="1" customWidth="1"/>
    <col min="15890" max="16128" width="11.42578125" style="1"/>
    <col min="16129" max="16129" width="47" style="1" customWidth="1"/>
    <col min="16130" max="16131" width="7.7109375" style="1" bestFit="1" customWidth="1"/>
    <col min="16132" max="16133" width="7.7109375" style="1" customWidth="1"/>
    <col min="16134" max="16134" width="2.42578125" style="1" customWidth="1"/>
    <col min="16135" max="16135" width="47" style="1" customWidth="1"/>
    <col min="16136" max="16137" width="7.7109375" style="1" bestFit="1" customWidth="1"/>
    <col min="16138" max="16139" width="7.7109375" style="1" customWidth="1"/>
    <col min="16140" max="16143" width="3.7109375" style="1" customWidth="1"/>
    <col min="16144" max="16144" width="2.7109375" style="1" customWidth="1"/>
    <col min="16145" max="16145" width="1.85546875" style="1" customWidth="1"/>
    <col min="16146" max="16384" width="11.42578125" style="1"/>
  </cols>
  <sheetData>
    <row r="1" spans="1:11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">
      <c r="A4" s="24" t="s">
        <v>91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5.75" x14ac:dyDescent="0.25">
      <c r="A5" s="2" t="s">
        <v>3</v>
      </c>
      <c r="B5" s="2"/>
      <c r="C5" s="2"/>
      <c r="D5" s="2"/>
      <c r="E5" s="2"/>
      <c r="F5" s="2"/>
      <c r="G5" s="2"/>
      <c r="H5" s="3"/>
    </row>
    <row r="6" spans="1:11" x14ac:dyDescent="0.2">
      <c r="A6" s="1" t="s">
        <v>4</v>
      </c>
      <c r="B6" s="4"/>
      <c r="G6" s="1" t="s">
        <v>5</v>
      </c>
    </row>
    <row r="7" spans="1:11" ht="15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</row>
    <row r="8" spans="1:11" ht="15.75" x14ac:dyDescent="0.25">
      <c r="A8" s="6" t="s">
        <v>11</v>
      </c>
      <c r="B8" s="6"/>
      <c r="C8" s="6"/>
      <c r="D8" s="6"/>
      <c r="E8" s="6"/>
      <c r="G8" s="6" t="s">
        <v>11</v>
      </c>
      <c r="H8" s="5"/>
      <c r="I8" s="5"/>
      <c r="J8" s="5"/>
      <c r="K8" s="5"/>
    </row>
    <row r="9" spans="1:11" x14ac:dyDescent="0.2">
      <c r="A9" s="7" t="s">
        <v>12</v>
      </c>
      <c r="B9" s="8">
        <v>96</v>
      </c>
      <c r="C9" s="8" t="s">
        <v>13</v>
      </c>
      <c r="D9" s="8"/>
      <c r="E9" s="8"/>
      <c r="G9" s="7" t="s">
        <v>14</v>
      </c>
      <c r="H9" s="8">
        <v>96</v>
      </c>
      <c r="I9" s="8" t="s">
        <v>13</v>
      </c>
      <c r="J9" s="8"/>
      <c r="K9" s="8"/>
    </row>
    <row r="10" spans="1:11" x14ac:dyDescent="0.2">
      <c r="A10" s="7" t="s">
        <v>15</v>
      </c>
      <c r="B10" s="8">
        <v>64</v>
      </c>
      <c r="C10" s="8" t="s">
        <v>13</v>
      </c>
      <c r="D10" s="8"/>
      <c r="E10" s="8"/>
      <c r="G10" s="7" t="s">
        <v>16</v>
      </c>
      <c r="H10" s="8">
        <v>80</v>
      </c>
      <c r="I10" s="8" t="s">
        <v>13</v>
      </c>
      <c r="J10" s="8"/>
      <c r="K10" s="8"/>
    </row>
    <row r="11" spans="1:11" x14ac:dyDescent="0.2">
      <c r="A11" s="7" t="s">
        <v>17</v>
      </c>
      <c r="B11" s="8">
        <v>64</v>
      </c>
      <c r="C11" s="8" t="s">
        <v>13</v>
      </c>
      <c r="D11" s="8"/>
      <c r="E11" s="8"/>
      <c r="G11" s="7" t="s">
        <v>18</v>
      </c>
      <c r="H11" s="8">
        <v>40</v>
      </c>
      <c r="I11" s="8"/>
      <c r="J11" s="8"/>
      <c r="K11" s="8"/>
    </row>
    <row r="12" spans="1:11" x14ac:dyDescent="0.2">
      <c r="A12" s="7" t="s">
        <v>19</v>
      </c>
      <c r="B12" s="8">
        <v>48</v>
      </c>
      <c r="C12" s="9"/>
      <c r="D12" s="9"/>
      <c r="E12" s="9"/>
      <c r="G12" s="7" t="s">
        <v>20</v>
      </c>
      <c r="H12" s="8">
        <v>32</v>
      </c>
      <c r="I12" s="8"/>
      <c r="J12" s="8"/>
      <c r="K12" s="8"/>
    </row>
    <row r="13" spans="1:11" x14ac:dyDescent="0.2">
      <c r="A13" s="10" t="s">
        <v>21</v>
      </c>
      <c r="B13" s="11">
        <v>64</v>
      </c>
      <c r="C13" s="9"/>
      <c r="D13" s="9"/>
      <c r="E13" s="9"/>
      <c r="G13" s="7" t="s">
        <v>22</v>
      </c>
      <c r="H13" s="11">
        <v>80</v>
      </c>
      <c r="I13" s="11" t="s">
        <v>23</v>
      </c>
      <c r="J13" s="8"/>
      <c r="K13" s="8"/>
    </row>
    <row r="14" spans="1:11" ht="15.75" x14ac:dyDescent="0.2">
      <c r="A14" s="7" t="s">
        <v>24</v>
      </c>
      <c r="B14" s="8">
        <v>48</v>
      </c>
      <c r="C14" s="9"/>
      <c r="D14" s="9"/>
      <c r="E14" s="9"/>
      <c r="G14" s="7" t="s">
        <v>25</v>
      </c>
      <c r="H14" s="8">
        <v>48</v>
      </c>
      <c r="I14" s="12"/>
      <c r="J14" s="12"/>
      <c r="K14" s="12"/>
    </row>
    <row r="15" spans="1:11" x14ac:dyDescent="0.2">
      <c r="A15" s="7" t="s">
        <v>26</v>
      </c>
      <c r="B15" s="8">
        <v>32</v>
      </c>
      <c r="C15" s="9"/>
      <c r="D15" s="9"/>
      <c r="E15" s="9"/>
      <c r="G15" s="6" t="s">
        <v>27</v>
      </c>
      <c r="H15" s="6"/>
      <c r="I15" s="6"/>
      <c r="J15" s="6"/>
      <c r="K15" s="6"/>
    </row>
    <row r="16" spans="1:11" x14ac:dyDescent="0.2">
      <c r="A16" s="7" t="s">
        <v>28</v>
      </c>
      <c r="B16" s="8">
        <v>64</v>
      </c>
      <c r="C16" s="13" t="s">
        <v>13</v>
      </c>
      <c r="D16" s="13"/>
      <c r="E16" s="13"/>
      <c r="G16" s="7" t="s">
        <v>29</v>
      </c>
      <c r="H16" s="8">
        <v>32</v>
      </c>
      <c r="I16" s="6"/>
      <c r="J16" s="6"/>
      <c r="K16" s="6"/>
    </row>
    <row r="17" spans="1:11" ht="15.75" x14ac:dyDescent="0.25">
      <c r="A17" s="6" t="s">
        <v>30</v>
      </c>
      <c r="B17" s="5">
        <f>SUM(B9:B16)</f>
        <v>480</v>
      </c>
      <c r="C17" s="5"/>
      <c r="D17" s="5"/>
      <c r="E17" s="5"/>
      <c r="G17" s="6" t="s">
        <v>30</v>
      </c>
      <c r="H17" s="5">
        <f>SUM(H8:H16)</f>
        <v>408</v>
      </c>
      <c r="I17" s="5"/>
      <c r="J17" s="5"/>
      <c r="K17" s="5"/>
    </row>
    <row r="18" spans="1:11" ht="15.75" x14ac:dyDescent="0.25">
      <c r="A18" s="3"/>
      <c r="B18" s="3"/>
      <c r="C18" s="3"/>
      <c r="D18" s="3"/>
      <c r="E18" s="3"/>
      <c r="G18" s="3"/>
      <c r="H18" s="3"/>
      <c r="I18" s="3"/>
      <c r="J18" s="3"/>
      <c r="K18" s="3"/>
    </row>
    <row r="19" spans="1:11" ht="15.75" x14ac:dyDescent="0.25">
      <c r="A19" s="14" t="s">
        <v>31</v>
      </c>
      <c r="B19" s="2"/>
      <c r="C19" s="2"/>
      <c r="D19" s="2"/>
      <c r="E19" s="2"/>
      <c r="F19" s="2"/>
      <c r="G19" s="2"/>
    </row>
    <row r="20" spans="1:11" x14ac:dyDescent="0.2">
      <c r="A20" s="1" t="s">
        <v>4</v>
      </c>
      <c r="B20" s="4"/>
      <c r="G20" s="1" t="s">
        <v>5</v>
      </c>
    </row>
    <row r="21" spans="1:11" ht="15.75" x14ac:dyDescent="0.25">
      <c r="A21" s="5" t="s">
        <v>6</v>
      </c>
      <c r="B21" s="5" t="s">
        <v>7</v>
      </c>
      <c r="C21" s="5" t="s">
        <v>8</v>
      </c>
      <c r="D21" s="5" t="s">
        <v>9</v>
      </c>
      <c r="E21" s="5" t="s">
        <v>10</v>
      </c>
      <c r="F21" s="2"/>
      <c r="G21" s="5" t="s">
        <v>6</v>
      </c>
      <c r="H21" s="5" t="s">
        <v>7</v>
      </c>
      <c r="I21" s="5" t="s">
        <v>8</v>
      </c>
      <c r="J21" s="5" t="s">
        <v>9</v>
      </c>
      <c r="K21" s="5" t="s">
        <v>10</v>
      </c>
    </row>
    <row r="22" spans="1:11" x14ac:dyDescent="0.2">
      <c r="A22" s="6" t="s">
        <v>11</v>
      </c>
      <c r="B22" s="6"/>
      <c r="C22" s="6"/>
      <c r="D22" s="6"/>
      <c r="E22" s="6"/>
      <c r="G22" s="6" t="s">
        <v>32</v>
      </c>
      <c r="H22" s="6"/>
      <c r="I22" s="6"/>
      <c r="J22" s="6"/>
      <c r="K22" s="6"/>
    </row>
    <row r="23" spans="1:11" x14ac:dyDescent="0.2">
      <c r="A23" s="7" t="s">
        <v>33</v>
      </c>
      <c r="B23" s="8">
        <v>64</v>
      </c>
      <c r="C23" s="13" t="s">
        <v>13</v>
      </c>
      <c r="D23" s="13"/>
      <c r="E23" s="13"/>
      <c r="G23" s="7" t="s">
        <v>34</v>
      </c>
      <c r="H23" s="8">
        <v>64</v>
      </c>
      <c r="I23" s="13"/>
      <c r="J23" s="13"/>
      <c r="K23" s="13"/>
    </row>
    <row r="24" spans="1:11" x14ac:dyDescent="0.2">
      <c r="A24" s="7" t="s">
        <v>35</v>
      </c>
      <c r="B24" s="8">
        <v>30</v>
      </c>
      <c r="C24" s="13" t="s">
        <v>13</v>
      </c>
      <c r="D24" s="13"/>
      <c r="E24" s="13"/>
      <c r="G24" s="7" t="s">
        <v>36</v>
      </c>
      <c r="H24" s="8">
        <v>80</v>
      </c>
      <c r="I24" s="13" t="s">
        <v>23</v>
      </c>
      <c r="J24" s="13"/>
      <c r="K24" s="13"/>
    </row>
    <row r="25" spans="1:11" x14ac:dyDescent="0.2">
      <c r="A25" s="7" t="s">
        <v>37</v>
      </c>
      <c r="B25" s="8">
        <v>64</v>
      </c>
      <c r="C25" s="13" t="s">
        <v>13</v>
      </c>
      <c r="D25" s="13"/>
      <c r="E25" s="13"/>
      <c r="G25" s="7" t="s">
        <v>38</v>
      </c>
      <c r="H25" s="8">
        <v>38</v>
      </c>
      <c r="I25" s="13"/>
      <c r="J25" s="13"/>
      <c r="K25" s="13"/>
    </row>
    <row r="26" spans="1:11" x14ac:dyDescent="0.2">
      <c r="A26" s="7" t="s">
        <v>39</v>
      </c>
      <c r="B26" s="8">
        <v>48</v>
      </c>
      <c r="C26" s="8" t="s">
        <v>13</v>
      </c>
      <c r="D26" s="8"/>
      <c r="E26" s="8"/>
      <c r="G26" s="7" t="s">
        <v>40</v>
      </c>
      <c r="H26" s="8">
        <v>32</v>
      </c>
      <c r="I26" s="13" t="s">
        <v>13</v>
      </c>
      <c r="J26" s="13"/>
      <c r="K26" s="13"/>
    </row>
    <row r="27" spans="1:11" x14ac:dyDescent="0.2">
      <c r="A27" s="7" t="s">
        <v>41</v>
      </c>
      <c r="B27" s="8">
        <v>32</v>
      </c>
      <c r="C27" s="13"/>
      <c r="D27" s="13"/>
      <c r="E27" s="13"/>
      <c r="G27" s="7" t="s">
        <v>42</v>
      </c>
      <c r="H27" s="8">
        <v>48</v>
      </c>
      <c r="I27" s="13"/>
      <c r="J27" s="13"/>
      <c r="K27" s="13"/>
    </row>
    <row r="28" spans="1:11" x14ac:dyDescent="0.2">
      <c r="A28" s="7" t="s">
        <v>43</v>
      </c>
      <c r="B28" s="8">
        <v>48</v>
      </c>
      <c r="C28" s="9"/>
      <c r="D28" s="9"/>
      <c r="E28" s="9"/>
      <c r="G28" s="7" t="s">
        <v>44</v>
      </c>
      <c r="H28" s="8">
        <v>80</v>
      </c>
      <c r="I28" s="13" t="s">
        <v>13</v>
      </c>
      <c r="J28" s="13"/>
      <c r="K28" s="13"/>
    </row>
    <row r="29" spans="1:11" x14ac:dyDescent="0.2">
      <c r="A29" s="7" t="s">
        <v>45</v>
      </c>
      <c r="B29" s="8">
        <v>80</v>
      </c>
      <c r="C29" s="8"/>
      <c r="D29" s="8"/>
      <c r="E29" s="8"/>
      <c r="G29" s="7" t="s">
        <v>46</v>
      </c>
      <c r="H29" s="8">
        <v>48</v>
      </c>
      <c r="I29" s="13" t="s">
        <v>47</v>
      </c>
      <c r="J29" s="13"/>
      <c r="K29" s="13"/>
    </row>
    <row r="30" spans="1:11" x14ac:dyDescent="0.2">
      <c r="A30" s="6" t="s">
        <v>48</v>
      </c>
      <c r="B30" s="8"/>
      <c r="C30" s="6"/>
      <c r="D30" s="6"/>
      <c r="E30" s="6"/>
      <c r="G30" s="6" t="s">
        <v>27</v>
      </c>
      <c r="H30" s="8"/>
      <c r="I30" s="13"/>
      <c r="J30" s="13"/>
      <c r="K30" s="13"/>
    </row>
    <row r="31" spans="1:11" x14ac:dyDescent="0.2">
      <c r="A31" s="7" t="s">
        <v>49</v>
      </c>
      <c r="B31" s="8">
        <v>32</v>
      </c>
      <c r="C31" s="9"/>
      <c r="D31" s="9"/>
      <c r="E31" s="9"/>
      <c r="G31" s="7" t="s">
        <v>50</v>
      </c>
      <c r="H31" s="8">
        <v>160</v>
      </c>
      <c r="I31" s="8" t="s">
        <v>23</v>
      </c>
      <c r="J31" s="8"/>
      <c r="K31" s="8"/>
    </row>
    <row r="32" spans="1:11" ht="15.75" x14ac:dyDescent="0.25">
      <c r="A32" s="6" t="s">
        <v>30</v>
      </c>
      <c r="B32" s="5">
        <f>SUM(B23:B31)</f>
        <v>398</v>
      </c>
      <c r="C32" s="5"/>
      <c r="D32" s="5"/>
      <c r="E32" s="5"/>
      <c r="G32" s="6" t="s">
        <v>51</v>
      </c>
      <c r="H32" s="5">
        <f>SUM(H23:H29)</f>
        <v>390</v>
      </c>
      <c r="I32" s="5"/>
      <c r="J32" s="5"/>
      <c r="K32" s="5"/>
    </row>
    <row r="34" spans="1:11" ht="15.75" x14ac:dyDescent="0.25">
      <c r="A34" s="2" t="s">
        <v>52</v>
      </c>
      <c r="B34" s="2"/>
      <c r="C34" s="2"/>
      <c r="D34" s="2"/>
      <c r="E34" s="2"/>
      <c r="F34" s="2"/>
      <c r="G34" s="2"/>
    </row>
    <row r="35" spans="1:11" x14ac:dyDescent="0.2">
      <c r="A35" s="1" t="s">
        <v>4</v>
      </c>
      <c r="B35" s="4"/>
      <c r="G35" s="1" t="s">
        <v>5</v>
      </c>
    </row>
    <row r="36" spans="1:11" ht="15.75" x14ac:dyDescent="0.25">
      <c r="A36" s="5" t="s">
        <v>6</v>
      </c>
      <c r="B36" s="5" t="s">
        <v>7</v>
      </c>
      <c r="C36" s="5" t="s">
        <v>8</v>
      </c>
      <c r="D36" s="5" t="s">
        <v>9</v>
      </c>
      <c r="E36" s="5" t="s">
        <v>10</v>
      </c>
      <c r="G36" s="5" t="s">
        <v>6</v>
      </c>
      <c r="H36" s="5" t="s">
        <v>7</v>
      </c>
      <c r="I36" s="5" t="s">
        <v>8</v>
      </c>
      <c r="J36" s="5" t="s">
        <v>9</v>
      </c>
      <c r="K36" s="5" t="s">
        <v>10</v>
      </c>
    </row>
    <row r="37" spans="1:11" x14ac:dyDescent="0.2">
      <c r="A37" s="6" t="s">
        <v>11</v>
      </c>
      <c r="B37" s="6"/>
      <c r="C37" s="6"/>
      <c r="D37" s="6"/>
      <c r="E37" s="6"/>
      <c r="G37" s="6" t="s">
        <v>11</v>
      </c>
      <c r="H37" s="6"/>
      <c r="I37" s="6"/>
      <c r="J37" s="6"/>
      <c r="K37" s="6"/>
    </row>
    <row r="38" spans="1:11" ht="15" customHeight="1" x14ac:dyDescent="0.2">
      <c r="A38" s="15" t="s">
        <v>53</v>
      </c>
      <c r="B38" s="11">
        <v>32</v>
      </c>
      <c r="C38" s="8"/>
      <c r="D38" s="8"/>
      <c r="E38" s="8"/>
      <c r="G38" s="7" t="s">
        <v>54</v>
      </c>
      <c r="H38" s="11">
        <v>56</v>
      </c>
      <c r="I38" s="8" t="s">
        <v>13</v>
      </c>
      <c r="J38" s="8"/>
      <c r="K38" s="8"/>
    </row>
    <row r="39" spans="1:11" x14ac:dyDescent="0.2">
      <c r="A39" s="7" t="s">
        <v>55</v>
      </c>
      <c r="B39" s="8">
        <v>70</v>
      </c>
      <c r="C39" s="8" t="s">
        <v>13</v>
      </c>
      <c r="D39" s="8"/>
      <c r="E39" s="8"/>
      <c r="G39" s="7" t="s">
        <v>56</v>
      </c>
      <c r="H39" s="8">
        <v>84</v>
      </c>
      <c r="I39" s="8" t="s">
        <v>13</v>
      </c>
      <c r="J39" s="8"/>
      <c r="K39" s="8"/>
    </row>
    <row r="40" spans="1:11" x14ac:dyDescent="0.2">
      <c r="A40" s="7" t="s">
        <v>57</v>
      </c>
      <c r="B40" s="8">
        <v>56</v>
      </c>
      <c r="C40" s="8" t="s">
        <v>13</v>
      </c>
      <c r="D40" s="8"/>
      <c r="E40" s="8"/>
      <c r="G40" s="7" t="s">
        <v>58</v>
      </c>
      <c r="H40" s="8">
        <v>70</v>
      </c>
      <c r="I40" s="8"/>
      <c r="J40" s="8"/>
      <c r="K40" s="8"/>
    </row>
    <row r="41" spans="1:11" x14ac:dyDescent="0.2">
      <c r="A41" s="7" t="s">
        <v>59</v>
      </c>
      <c r="B41" s="8">
        <v>56</v>
      </c>
      <c r="C41" s="8" t="s">
        <v>13</v>
      </c>
      <c r="D41" s="8"/>
      <c r="E41" s="8"/>
      <c r="G41" s="7" t="s">
        <v>60</v>
      </c>
      <c r="H41" s="8">
        <v>70</v>
      </c>
      <c r="I41" s="8" t="s">
        <v>23</v>
      </c>
      <c r="J41" s="8"/>
      <c r="K41" s="8"/>
    </row>
    <row r="42" spans="1:11" x14ac:dyDescent="0.2">
      <c r="A42" s="7" t="s">
        <v>61</v>
      </c>
      <c r="B42" s="8">
        <v>70</v>
      </c>
      <c r="C42" s="8" t="s">
        <v>23</v>
      </c>
      <c r="D42" s="8"/>
      <c r="E42" s="8"/>
      <c r="G42" s="7" t="s">
        <v>62</v>
      </c>
      <c r="H42" s="8">
        <v>44</v>
      </c>
      <c r="I42" s="13" t="s">
        <v>13</v>
      </c>
      <c r="J42" s="13"/>
      <c r="K42" s="13"/>
    </row>
    <row r="43" spans="1:11" x14ac:dyDescent="0.2">
      <c r="A43" s="7" t="s">
        <v>63</v>
      </c>
      <c r="B43" s="8">
        <v>36</v>
      </c>
      <c r="C43" s="13" t="s">
        <v>13</v>
      </c>
      <c r="D43" s="13"/>
      <c r="E43" s="13"/>
      <c r="G43" s="7" t="s">
        <v>64</v>
      </c>
      <c r="H43" s="6">
        <v>230</v>
      </c>
      <c r="I43" s="6" t="s">
        <v>23</v>
      </c>
      <c r="J43" s="16"/>
      <c r="K43" s="16"/>
    </row>
    <row r="44" spans="1:11" x14ac:dyDescent="0.2">
      <c r="A44" s="6" t="s">
        <v>27</v>
      </c>
      <c r="B44" s="8"/>
      <c r="C44" s="8"/>
      <c r="D44" s="8"/>
      <c r="E44" s="8"/>
      <c r="G44" s="6" t="s">
        <v>48</v>
      </c>
      <c r="H44" s="16"/>
      <c r="I44" s="16"/>
      <c r="J44" s="16"/>
      <c r="K44" s="16"/>
    </row>
    <row r="45" spans="1:11" x14ac:dyDescent="0.2">
      <c r="A45" s="7" t="s">
        <v>65</v>
      </c>
      <c r="B45" s="8">
        <v>42</v>
      </c>
      <c r="C45" s="8"/>
      <c r="D45" s="8"/>
      <c r="E45" s="8"/>
      <c r="G45" s="16" t="s">
        <v>66</v>
      </c>
      <c r="H45" s="8">
        <v>56</v>
      </c>
      <c r="I45" s="6"/>
      <c r="J45" s="6"/>
      <c r="K45" s="6"/>
    </row>
    <row r="46" spans="1:11" x14ac:dyDescent="0.2">
      <c r="A46" s="6"/>
      <c r="B46" s="6"/>
      <c r="C46" s="6"/>
      <c r="D46" s="6"/>
      <c r="E46" s="6"/>
      <c r="G46" s="6" t="s">
        <v>27</v>
      </c>
      <c r="H46" s="6"/>
      <c r="I46" s="6"/>
      <c r="J46" s="6"/>
      <c r="K46" s="6"/>
    </row>
    <row r="47" spans="1:11" ht="28.5" x14ac:dyDescent="0.2">
      <c r="A47" s="6"/>
      <c r="B47" s="6"/>
      <c r="C47" s="6"/>
      <c r="D47" s="6"/>
      <c r="E47" s="6"/>
      <c r="G47" s="15" t="s">
        <v>67</v>
      </c>
      <c r="H47" s="17">
        <v>84</v>
      </c>
      <c r="I47" s="16"/>
      <c r="J47" s="16"/>
      <c r="K47" s="16"/>
    </row>
    <row r="48" spans="1:11" ht="15.75" x14ac:dyDescent="0.25">
      <c r="A48" s="6" t="s">
        <v>30</v>
      </c>
      <c r="B48" s="5">
        <v>128</v>
      </c>
      <c r="C48" s="5"/>
      <c r="D48" s="5"/>
      <c r="E48" s="5"/>
      <c r="G48" s="6" t="s">
        <v>51</v>
      </c>
      <c r="H48" s="5">
        <v>144</v>
      </c>
      <c r="I48" s="5"/>
      <c r="J48" s="5"/>
      <c r="K48" s="5"/>
    </row>
    <row r="50" spans="1:11" ht="15.75" x14ac:dyDescent="0.25">
      <c r="A50" s="2" t="s">
        <v>68</v>
      </c>
      <c r="B50" s="2"/>
      <c r="C50" s="2"/>
      <c r="D50" s="2"/>
      <c r="E50" s="2"/>
      <c r="F50" s="2"/>
      <c r="G50" s="2"/>
    </row>
    <row r="51" spans="1:11" x14ac:dyDescent="0.2">
      <c r="A51" s="1" t="s">
        <v>4</v>
      </c>
      <c r="B51" s="4"/>
      <c r="G51" s="1" t="s">
        <v>5</v>
      </c>
    </row>
    <row r="52" spans="1:11" ht="15.75" x14ac:dyDescent="0.25">
      <c r="A52" s="5" t="s">
        <v>6</v>
      </c>
      <c r="B52" s="5" t="s">
        <v>7</v>
      </c>
      <c r="C52" s="5" t="s">
        <v>8</v>
      </c>
      <c r="D52" s="5" t="s">
        <v>9</v>
      </c>
      <c r="E52" s="5" t="s">
        <v>10</v>
      </c>
      <c r="G52" s="5" t="s">
        <v>6</v>
      </c>
      <c r="H52" s="5" t="s">
        <v>7</v>
      </c>
      <c r="I52" s="5" t="s">
        <v>8</v>
      </c>
      <c r="J52" s="5" t="s">
        <v>9</v>
      </c>
      <c r="K52" s="5" t="s">
        <v>10</v>
      </c>
    </row>
    <row r="53" spans="1:11" x14ac:dyDescent="0.2">
      <c r="A53" s="6" t="s">
        <v>11</v>
      </c>
      <c r="B53" s="6"/>
      <c r="C53" s="6"/>
      <c r="D53" s="6"/>
      <c r="E53" s="6"/>
      <c r="G53" s="6" t="s">
        <v>11</v>
      </c>
      <c r="H53" s="6"/>
      <c r="I53" s="6"/>
      <c r="J53" s="6"/>
      <c r="K53" s="6"/>
    </row>
    <row r="54" spans="1:11" x14ac:dyDescent="0.2">
      <c r="A54" s="18" t="s">
        <v>69</v>
      </c>
      <c r="B54" s="11">
        <v>70</v>
      </c>
      <c r="C54" s="11" t="s">
        <v>13</v>
      </c>
      <c r="D54" s="11"/>
      <c r="E54" s="11"/>
      <c r="G54" s="18" t="s">
        <v>70</v>
      </c>
      <c r="H54" s="11">
        <v>42</v>
      </c>
      <c r="I54" s="6"/>
      <c r="J54" s="6"/>
      <c r="K54" s="6"/>
    </row>
    <row r="55" spans="1:11" x14ac:dyDescent="0.2">
      <c r="A55" s="18" t="s">
        <v>71</v>
      </c>
      <c r="B55" s="11">
        <v>70</v>
      </c>
      <c r="C55" s="11" t="s">
        <v>23</v>
      </c>
      <c r="D55" s="11"/>
      <c r="E55" s="11"/>
      <c r="G55" s="16" t="s">
        <v>72</v>
      </c>
      <c r="H55" s="6">
        <v>400</v>
      </c>
      <c r="I55" s="6" t="s">
        <v>23</v>
      </c>
      <c r="J55" s="6"/>
      <c r="K55" s="6"/>
    </row>
    <row r="56" spans="1:11" x14ac:dyDescent="0.2">
      <c r="A56" s="6" t="s">
        <v>48</v>
      </c>
      <c r="B56" s="6"/>
      <c r="C56" s="6"/>
      <c r="D56" s="6"/>
      <c r="E56" s="6"/>
      <c r="G56" s="6" t="s">
        <v>48</v>
      </c>
      <c r="H56" s="6"/>
      <c r="I56" s="6"/>
      <c r="J56" s="6"/>
      <c r="K56" s="6"/>
    </row>
    <row r="57" spans="1:11" x14ac:dyDescent="0.2">
      <c r="A57" s="18" t="s">
        <v>73</v>
      </c>
      <c r="B57" s="11">
        <v>56</v>
      </c>
      <c r="C57" s="6"/>
      <c r="D57" s="6"/>
      <c r="E57" s="6"/>
      <c r="G57" s="18" t="s">
        <v>74</v>
      </c>
      <c r="H57" s="11">
        <v>70</v>
      </c>
      <c r="I57" s="6"/>
      <c r="J57" s="6"/>
      <c r="K57" s="6"/>
    </row>
    <row r="58" spans="1:11" x14ac:dyDescent="0.2">
      <c r="A58" s="18" t="s">
        <v>75</v>
      </c>
      <c r="B58" s="11">
        <v>42</v>
      </c>
      <c r="C58" s="6"/>
      <c r="D58" s="6"/>
      <c r="E58" s="6"/>
      <c r="G58" s="18" t="s">
        <v>76</v>
      </c>
      <c r="H58" s="11">
        <v>56</v>
      </c>
      <c r="I58" s="6"/>
      <c r="J58" s="6"/>
      <c r="K58" s="6"/>
    </row>
    <row r="59" spans="1:11" ht="15.75" x14ac:dyDescent="0.25">
      <c r="A59" s="18" t="s">
        <v>77</v>
      </c>
      <c r="B59" s="11">
        <v>42</v>
      </c>
      <c r="C59" s="5"/>
      <c r="D59" s="5"/>
      <c r="E59" s="5"/>
      <c r="G59" s="18" t="s">
        <v>78</v>
      </c>
      <c r="H59" s="11">
        <v>56</v>
      </c>
      <c r="I59" s="5"/>
      <c r="J59" s="5"/>
      <c r="K59" s="5"/>
    </row>
    <row r="60" spans="1:11" ht="15.75" x14ac:dyDescent="0.25">
      <c r="A60" s="6" t="s">
        <v>27</v>
      </c>
      <c r="B60" s="6"/>
      <c r="C60" s="6"/>
      <c r="D60" s="6"/>
      <c r="E60" s="6"/>
      <c r="G60" s="6" t="s">
        <v>27</v>
      </c>
      <c r="H60" s="5"/>
      <c r="I60" s="6"/>
      <c r="J60" s="6"/>
      <c r="K60" s="6"/>
    </row>
    <row r="61" spans="1:11" ht="30" x14ac:dyDescent="0.2">
      <c r="A61" s="7" t="s">
        <v>79</v>
      </c>
      <c r="B61" s="17">
        <v>112</v>
      </c>
      <c r="C61" s="16"/>
      <c r="D61" s="16"/>
      <c r="E61" s="16"/>
      <c r="G61" s="7" t="s">
        <v>80</v>
      </c>
      <c r="H61" s="17">
        <v>56</v>
      </c>
      <c r="I61" s="16"/>
      <c r="J61" s="16"/>
      <c r="K61" s="16"/>
    </row>
    <row r="62" spans="1:11" x14ac:dyDescent="0.2">
      <c r="A62" s="16"/>
      <c r="B62" s="16"/>
      <c r="C62" s="16"/>
      <c r="D62" s="16"/>
      <c r="E62" s="16"/>
      <c r="G62" s="18" t="s">
        <v>81</v>
      </c>
      <c r="H62" s="17">
        <v>42</v>
      </c>
      <c r="I62" s="11" t="s">
        <v>23</v>
      </c>
      <c r="J62" s="11"/>
      <c r="K62" s="11"/>
    </row>
    <row r="63" spans="1:11" ht="15.75" x14ac:dyDescent="0.25">
      <c r="A63" s="6" t="s">
        <v>51</v>
      </c>
      <c r="B63" s="5">
        <f>SUM(B53:B59)</f>
        <v>280</v>
      </c>
      <c r="C63" s="5"/>
      <c r="D63" s="5"/>
      <c r="E63" s="5"/>
      <c r="G63" s="6" t="s">
        <v>51</v>
      </c>
      <c r="H63" s="5">
        <f>SUM(H53:H62)-H55-H61</f>
        <v>266</v>
      </c>
      <c r="I63" s="5"/>
      <c r="J63" s="5"/>
      <c r="K63" s="5"/>
    </row>
    <row r="65" spans="1:11" ht="15.75" x14ac:dyDescent="0.25">
      <c r="A65" s="2" t="s">
        <v>82</v>
      </c>
      <c r="B65" s="2"/>
      <c r="C65" s="2"/>
      <c r="D65" s="2"/>
      <c r="E65" s="2"/>
      <c r="F65" s="2"/>
      <c r="G65" s="2"/>
    </row>
    <row r="66" spans="1:11" x14ac:dyDescent="0.2">
      <c r="A66" s="1" t="s">
        <v>4</v>
      </c>
      <c r="B66" s="4"/>
      <c r="G66" s="1" t="s">
        <v>5</v>
      </c>
    </row>
    <row r="67" spans="1:11" ht="15.75" x14ac:dyDescent="0.25">
      <c r="A67" s="5" t="s">
        <v>6</v>
      </c>
      <c r="B67" s="5" t="s">
        <v>7</v>
      </c>
      <c r="C67" s="5" t="s">
        <v>8</v>
      </c>
      <c r="D67" s="5" t="s">
        <v>9</v>
      </c>
      <c r="E67" s="5" t="s">
        <v>10</v>
      </c>
      <c r="G67" s="5" t="s">
        <v>6</v>
      </c>
      <c r="H67" s="5" t="s">
        <v>7</v>
      </c>
      <c r="I67" s="5" t="s">
        <v>8</v>
      </c>
      <c r="J67" s="5" t="s">
        <v>9</v>
      </c>
      <c r="K67" s="5" t="s">
        <v>10</v>
      </c>
    </row>
    <row r="68" spans="1:11" x14ac:dyDescent="0.2">
      <c r="A68" s="6" t="s">
        <v>11</v>
      </c>
      <c r="B68" s="6"/>
      <c r="C68" s="6"/>
      <c r="D68" s="6"/>
      <c r="E68" s="6"/>
      <c r="G68" s="6" t="s">
        <v>11</v>
      </c>
      <c r="H68" s="6"/>
      <c r="I68" s="6"/>
      <c r="J68" s="6"/>
      <c r="K68" s="6"/>
    </row>
    <row r="69" spans="1:11" x14ac:dyDescent="0.2">
      <c r="A69" s="18" t="s">
        <v>83</v>
      </c>
      <c r="B69" s="11">
        <v>42</v>
      </c>
      <c r="C69" s="11" t="s">
        <v>23</v>
      </c>
      <c r="D69" s="11"/>
      <c r="E69" s="11"/>
      <c r="G69" s="19" t="s">
        <v>84</v>
      </c>
      <c r="H69" s="6">
        <v>880</v>
      </c>
      <c r="I69" s="6" t="s">
        <v>85</v>
      </c>
      <c r="J69" s="6"/>
      <c r="K69" s="6"/>
    </row>
    <row r="70" spans="1:11" ht="15.75" x14ac:dyDescent="0.2">
      <c r="A70" s="20" t="s">
        <v>86</v>
      </c>
      <c r="B70" s="11">
        <v>32</v>
      </c>
      <c r="C70" s="11"/>
      <c r="D70" s="11"/>
      <c r="E70" s="11"/>
      <c r="G70" s="17" t="s">
        <v>30</v>
      </c>
      <c r="H70" s="21">
        <f>SUM(H64:H69)</f>
        <v>880</v>
      </c>
      <c r="I70" s="6"/>
      <c r="J70" s="6"/>
      <c r="K70" s="6"/>
    </row>
    <row r="71" spans="1:11" x14ac:dyDescent="0.2">
      <c r="A71" s="6" t="s">
        <v>48</v>
      </c>
      <c r="B71" s="6"/>
      <c r="C71" s="6"/>
      <c r="D71" s="6"/>
      <c r="E71" s="6"/>
      <c r="G71" s="4"/>
      <c r="H71" s="4"/>
      <c r="I71" s="4"/>
      <c r="J71" s="4"/>
      <c r="K71" s="4"/>
    </row>
    <row r="72" spans="1:11" x14ac:dyDescent="0.2">
      <c r="A72" s="18" t="s">
        <v>87</v>
      </c>
      <c r="B72" s="11">
        <v>42</v>
      </c>
      <c r="C72" s="6"/>
      <c r="D72" s="6"/>
      <c r="E72" s="6"/>
      <c r="G72" s="4"/>
      <c r="H72" s="4"/>
      <c r="I72" s="4"/>
      <c r="J72" s="4"/>
      <c r="K72" s="4"/>
    </row>
    <row r="73" spans="1:11" x14ac:dyDescent="0.2">
      <c r="A73" s="18" t="s">
        <v>88</v>
      </c>
      <c r="B73" s="11">
        <v>42</v>
      </c>
      <c r="C73" s="6"/>
      <c r="D73" s="6"/>
      <c r="E73" s="6"/>
      <c r="G73" s="4"/>
      <c r="H73" s="4"/>
      <c r="I73" s="4"/>
      <c r="J73" s="4"/>
      <c r="K73" s="4"/>
    </row>
    <row r="74" spans="1:11" x14ac:dyDescent="0.2">
      <c r="A74" s="18" t="s">
        <v>89</v>
      </c>
      <c r="B74" s="11">
        <v>42</v>
      </c>
      <c r="C74" s="6"/>
      <c r="D74" s="6"/>
      <c r="E74" s="6"/>
      <c r="G74" s="4"/>
      <c r="H74" s="4"/>
      <c r="I74" s="4"/>
      <c r="J74" s="4"/>
      <c r="K74" s="4"/>
    </row>
    <row r="75" spans="1:11" ht="15.75" x14ac:dyDescent="0.25">
      <c r="A75" s="6" t="s">
        <v>27</v>
      </c>
      <c r="B75" s="5"/>
      <c r="C75" s="5"/>
      <c r="D75" s="5"/>
      <c r="E75" s="5"/>
      <c r="G75" s="3"/>
      <c r="H75" s="3"/>
      <c r="I75" s="3"/>
      <c r="J75" s="3"/>
      <c r="K75" s="3"/>
    </row>
    <row r="76" spans="1:11" ht="30.75" x14ac:dyDescent="0.25">
      <c r="A76" s="7" t="s">
        <v>90</v>
      </c>
      <c r="B76" s="11">
        <v>112</v>
      </c>
      <c r="C76" s="5"/>
      <c r="D76" s="5"/>
      <c r="E76" s="5"/>
      <c r="G76" s="22"/>
      <c r="H76" s="22"/>
      <c r="I76" s="22"/>
    </row>
    <row r="77" spans="1:11" ht="15.75" x14ac:dyDescent="0.25">
      <c r="A77" s="6" t="s">
        <v>51</v>
      </c>
      <c r="B77" s="5">
        <f>SUM(B68:B75)</f>
        <v>200</v>
      </c>
      <c r="C77" s="5"/>
      <c r="D77" s="5"/>
      <c r="E77" s="5"/>
    </row>
  </sheetData>
  <mergeCells count="4">
    <mergeCell ref="A1:K1"/>
    <mergeCell ref="A2:K2"/>
    <mergeCell ref="A3:K3"/>
    <mergeCell ref="A4:K4"/>
  </mergeCells>
  <pageMargins left="0.70866141732283472" right="0.51181102362204722" top="0.74803149606299213" bottom="0.74803149606299213" header="0.11811023622047245" footer="0.11811023622047245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 Inf CRD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cp:lastPrinted>2015-10-08T15:03:04Z</cp:lastPrinted>
  <dcterms:created xsi:type="dcterms:W3CDTF">2015-10-08T15:02:40Z</dcterms:created>
  <dcterms:modified xsi:type="dcterms:W3CDTF">2016-10-28T17:30:30Z</dcterms:modified>
</cp:coreProperties>
</file>